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taff Folders\Tom\Consumer Survey\Survey Output\2024 Oct\"/>
    </mc:Choice>
  </mc:AlternateContent>
  <xr:revisionPtr revIDLastSave="0" documentId="13_ncr:1_{2BA83FD6-627F-4E54-B9CD-06CFAE931CFF}" xr6:coauthVersionLast="47" xr6:coauthVersionMax="47" xr10:uidLastSave="{00000000-0000-0000-0000-000000000000}"/>
  <bookViews>
    <workbookView xWindow="-120" yWindow="-120" windowWidth="29040" windowHeight="15720" tabRatio="804" activeTab="6" xr2:uid="{A62AEFE2-FA7F-42F8-B0BA-6F8C26471B90}"/>
  </bookViews>
  <sheets>
    <sheet name="Contents" sheetId="14" r:id="rId1"/>
    <sheet name="Tb 1 - % Curr Empl" sheetId="1" r:id="rId2"/>
    <sheet name="Tb 2 - Empl + Age Dist" sheetId="2" r:id="rId3"/>
    <sheet name="Tb 3 - Work Concern Empld" sheetId="3" r:id="rId4"/>
    <sheet name="Tb 4 - Work Concern NotEmpld" sheetId="4" r:id="rId5"/>
    <sheet name="Tb 5 - Incm Expc by Qtr" sheetId="5" r:id="rId6"/>
    <sheet name="Tb 6 - Incm Expc CurrMonth" sheetId="6" r:id="rId7"/>
    <sheet name="Tb 7 - Disruptions" sheetId="7" r:id="rId8"/>
    <sheet name="Tb 8 - Cope Strategies" sheetId="8" r:id="rId9"/>
    <sheet name="Tb 9 - Ab to Pay" sheetId="9" r:id="rId10"/>
    <sheet name="Tb 10 - Mking End Meet 6" sheetId="10" r:id="rId11"/>
    <sheet name="Tb 11 - Mking End Meet 12" sheetId="11" r:id="rId12"/>
    <sheet name="Tb 12 - ATP and Mk Ends Meet" sheetId="12" r:id="rId13"/>
    <sheet name="TB 13 - General Outlook" sheetId="13" r:id="rId14"/>
  </sheets>
  <definedNames>
    <definedName name="countcol">#REF!</definedName>
    <definedName name="data">#REF!</definedName>
    <definedName name="_xlnm.Print_Area" localSheetId="0">Contents!$A$1:$O$28</definedName>
    <definedName name="quarter">#REF!</definedName>
    <definedName name="valuec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4" l="1"/>
  <c r="A16" i="14"/>
  <c r="A15" i="14"/>
  <c r="A14" i="14"/>
  <c r="A13" i="14"/>
  <c r="A12" i="14"/>
  <c r="A11" i="14"/>
  <c r="A10" i="14"/>
  <c r="A8" i="14"/>
  <c r="A7" i="14"/>
  <c r="A6" i="14"/>
  <c r="A5" i="14"/>
  <c r="A4" i="14"/>
</calcChain>
</file>

<file path=xl/sharedStrings.xml><?xml version="1.0" encoding="utf-8"?>
<sst xmlns="http://schemas.openxmlformats.org/spreadsheetml/2006/main" count="364" uniqueCount="95">
  <si>
    <t>All Respondents</t>
  </si>
  <si>
    <t>66+</t>
  </si>
  <si>
    <t>&lt;$40,000</t>
  </si>
  <si>
    <t>$150,000+</t>
  </si>
  <si>
    <t>Male</t>
  </si>
  <si>
    <t>Female</t>
  </si>
  <si>
    <t>White (Non-Hispanic)</t>
  </si>
  <si>
    <t>Black</t>
  </si>
  <si>
    <t>Hispanic</t>
  </si>
  <si>
    <t>Other</t>
  </si>
  <si>
    <t>Source: Federal Reserve Bank of Philadelphia Consumer Finance Institute LIFE Survey Data</t>
  </si>
  <si>
    <t>Race/Ethnicity</t>
  </si>
  <si>
    <t>Age Range</t>
  </si>
  <si>
    <t>Percent Employed</t>
  </si>
  <si>
    <t>Age Distribution in Race/Ethnicity Category</t>
  </si>
  <si>
    <t>Total</t>
  </si>
  <si>
    <t>Finding or keeping childcare</t>
  </si>
  <si>
    <t>Exposure to illness at work</t>
  </si>
  <si>
    <t>Another shutdown impacting my employer</t>
  </si>
  <si>
    <t>My employer’s ability to stay in business</t>
  </si>
  <si>
    <t>Access to reliable transportation</t>
  </si>
  <si>
    <t>My employer cutting my job or laying me off</t>
  </si>
  <si>
    <t>Higher than previous year</t>
  </si>
  <si>
    <t>Same as previous year</t>
  </si>
  <si>
    <t>Lower, but more than half of previous year</t>
  </si>
  <si>
    <t>Less than half of previous year</t>
  </si>
  <si>
    <t>I will probably not have income this year</t>
  </si>
  <si>
    <t>None of these apply</t>
  </si>
  <si>
    <t>Involuntarily lost job</t>
  </si>
  <si>
    <t>Quit without having another job lined up</t>
  </si>
  <si>
    <t>Unexpectedly did not receive any income for 30 days or longer</t>
  </si>
  <si>
    <t>Evicted from primary form of housing</t>
  </si>
  <si>
    <t>Had to relocate due to housing costs</t>
  </si>
  <si>
    <t>Incurred a significant out-of-pocket non-medical expense (e.g., vehicle repair, appliance replacement, home maintenance)</t>
  </si>
  <si>
    <t>Housing cost (mortgage or rent payments) increased unexpectedly</t>
  </si>
  <si>
    <t>Experienced financial loss due to a natural disaster or weather event, including wildfire</t>
  </si>
  <si>
    <t>Taking an additional job</t>
  </si>
  <si>
    <t>Borrowing more (for instance, from credit cards or a payday loan)</t>
  </si>
  <si>
    <t>Cutting discretionary spending (for instance, entertainment or dining out)</t>
  </si>
  <si>
    <t>Cutting essential spending (for instance, food or medical care)</t>
  </si>
  <si>
    <t>Borrowing from friends or family</t>
  </si>
  <si>
    <t>Paying less or skipping other debts or monthly bills</t>
  </si>
  <si>
    <t>Taking money out of retirement savings early (like a 401k plan or similar)</t>
  </si>
  <si>
    <t>Table 1 - Percentage of Respondents Who Are Currently Employed</t>
  </si>
  <si>
    <t>Table 2 - Current Employment Rate by Race/Ethnicity and Age</t>
  </si>
  <si>
    <t>Table 5 - Net Percentage of Respondents Estimating Higher Income in Current Year (by Survey Date)</t>
  </si>
  <si>
    <t>Table 9 - Percentage of Respondents Reporting Trouble Paying Bills (by Survey Date)</t>
  </si>
  <si>
    <t xml:space="preserve">Source: </t>
  </si>
  <si>
    <t>Unless otherwise noted, all data are taken from the Federal Reserve Bank of Philadelphia Consumer Finance Institute LIFE Survey.</t>
  </si>
  <si>
    <t>Finding or keeping elder or senior care</t>
  </si>
  <si>
    <t>Lost access to benefits programs (e.g., unemploy-ment, disability, food stamps)</t>
  </si>
  <si>
    <t>Unemploy-ment insurance payments</t>
  </si>
  <si>
    <t>Net optimism on income change</t>
  </si>
  <si>
    <t>Incurred a significant out-of-pocket health-care expense</t>
  </si>
  <si>
    <t>Feel more positive</t>
  </si>
  <si>
    <t>Net sentiment change</t>
  </si>
  <si>
    <t>Feel more negative</t>
  </si>
  <si>
    <t>Experienced any disruption</t>
  </si>
  <si>
    <t>Used a coping strategy</t>
  </si>
  <si>
    <t>Table 10 - Percentage of Respondents Concerned About Making Ends Meet in 0–6 Months (by Survey Date)</t>
  </si>
  <si>
    <t>Table 11 - Percentage of Respondents Concerned About Making Ends Meet in 7–12 Months (by Survey Date)</t>
  </si>
  <si>
    <t>Table 12 - Percentage of Respondents Concerned About Making Ends Meet in 0–6 Months (by Ability to Pay Bills)</t>
  </si>
  <si>
    <t>Last Survey Comparison</t>
  </si>
  <si>
    <t>Year-Over-Year Comparison</t>
  </si>
  <si>
    <t>18–35</t>
  </si>
  <si>
    <t>36–55</t>
  </si>
  <si>
    <t>$40,000–$69,999</t>
  </si>
  <si>
    <t>$70,000–$99,999</t>
  </si>
  <si>
    <t>$100,000–$149,999</t>
  </si>
  <si>
    <t>56–65</t>
  </si>
  <si>
    <t>I feel significantly more positive than I did 12 months ago</t>
  </si>
  <si>
    <t>I feel more positive than I did 12 months ago</t>
  </si>
  <si>
    <t>I feel the same as I did 12 months ago</t>
  </si>
  <si>
    <t>I feel more negative than I did 12 months ago</t>
  </si>
  <si>
    <t>I feel significantly more negative than I did 12 months ago</t>
  </si>
  <si>
    <t>Labor, Income, Finances, and Expectations (LIFE) Survey – October 2024 Data Report Tables</t>
  </si>
  <si>
    <t>January 2023</t>
  </si>
  <si>
    <t>April 2023</t>
  </si>
  <si>
    <t>July 2023</t>
  </si>
  <si>
    <t>October 2023</t>
  </si>
  <si>
    <t>January 2024</t>
  </si>
  <si>
    <t>April 2024</t>
  </si>
  <si>
    <t>July 2024</t>
  </si>
  <si>
    <t>October 2024</t>
  </si>
  <si>
    <t>Table 13 - Change in Respondents' General Outlook Compared with 12 Months Prior (October 2024)</t>
  </si>
  <si>
    <t>Can't pay some or any bills
(October 2024)</t>
  </si>
  <si>
    <t>Able to pay all bills
(July 2024)</t>
  </si>
  <si>
    <t>Able to pay all bills
(October 2024)</t>
  </si>
  <si>
    <t>Able to pay all bills
(October 2023)</t>
  </si>
  <si>
    <t>Table 8 - Percentage of Respondents Using a Financial Coping Strategy in the Prior 12 Months (October 2024)</t>
  </si>
  <si>
    <t>Table 7 - Percentage of Respondents Who Experienced a Disruption in the Prior 12 Months (October 2024)</t>
  </si>
  <si>
    <t>Table 6 - Respondents’ Estimate of Income Changes in Current Year (October 2024)</t>
  </si>
  <si>
    <t>Table 4 - Net Percentage of Not Employed Respondents of Working Age Concerned About an Issue (October 2024)</t>
  </si>
  <si>
    <t>Table 3 - Net Percentage of Employed Respondents Concerned About an Issue (October 2024)</t>
  </si>
  <si>
    <t>Note: This table contains a slight revision to a prior version of the report that was removed in December 2024. The only changes are to the values in certain columns.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</si>
</sst>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u/>
      <sz val="14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164" fontId="2" fillId="0" borderId="3" xfId="1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64" fontId="3" fillId="0" borderId="0" xfId="1" applyNumberFormat="1" applyFont="1" applyBorder="1" applyAlignment="1"/>
    <xf numFmtId="0" fontId="2" fillId="0" borderId="0" xfId="0" applyFont="1"/>
    <xf numFmtId="164" fontId="3" fillId="0" borderId="1" xfId="1" applyNumberFormat="1" applyFont="1" applyBorder="1" applyAlignment="1">
      <alignment wrapText="1"/>
    </xf>
    <xf numFmtId="164" fontId="3" fillId="0" borderId="2" xfId="1" applyNumberFormat="1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8" xfId="0" applyFont="1" applyBorder="1" applyAlignment="1">
      <alignment wrapText="1"/>
    </xf>
    <xf numFmtId="164" fontId="3" fillId="0" borderId="3" xfId="1" applyNumberFormat="1" applyFont="1" applyBorder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164" fontId="3" fillId="0" borderId="1" xfId="1" applyNumberFormat="1" applyFont="1" applyBorder="1" applyAlignment="1">
      <alignment horizontal="center" wrapText="1"/>
    </xf>
    <xf numFmtId="164" fontId="3" fillId="0" borderId="4" xfId="1" applyNumberFormat="1" applyFont="1" applyBorder="1" applyAlignment="1">
      <alignment horizontal="center" wrapText="1"/>
    </xf>
    <xf numFmtId="164" fontId="2" fillId="0" borderId="5" xfId="1" applyNumberFormat="1" applyFont="1" applyBorder="1" applyAlignment="1">
      <alignment horizontal="center" wrapText="1"/>
    </xf>
    <xf numFmtId="164" fontId="2" fillId="0" borderId="6" xfId="1" applyNumberFormat="1" applyFont="1" applyBorder="1" applyAlignment="1">
      <alignment horizontal="center" wrapText="1"/>
    </xf>
    <xf numFmtId="164" fontId="2" fillId="0" borderId="0" xfId="1" applyNumberFormat="1" applyFont="1" applyBorder="1" applyAlignment="1">
      <alignment horizontal="center" wrapText="1"/>
    </xf>
    <xf numFmtId="164" fontId="3" fillId="0" borderId="7" xfId="1" applyNumberFormat="1" applyFont="1" applyBorder="1" applyAlignment="1">
      <alignment horizontal="center" wrapText="1"/>
    </xf>
    <xf numFmtId="164" fontId="3" fillId="0" borderId="0" xfId="1" applyNumberFormat="1" applyFont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164" fontId="7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0" fontId="9" fillId="0" borderId="0" xfId="2" applyFont="1"/>
    <xf numFmtId="164" fontId="2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164" fontId="3" fillId="2" borderId="2" xfId="1" applyNumberFormat="1" applyFont="1" applyFill="1" applyBorder="1" applyAlignment="1">
      <alignment horizontal="center" wrapText="1"/>
    </xf>
    <xf numFmtId="164" fontId="3" fillId="0" borderId="9" xfId="1" applyNumberFormat="1" applyFont="1" applyBorder="1" applyAlignment="1">
      <alignment horizontal="center" wrapText="1"/>
    </xf>
    <xf numFmtId="164" fontId="2" fillId="0" borderId="10" xfId="1" applyNumberFormat="1" applyFont="1" applyBorder="1" applyAlignment="1">
      <alignment horizontal="center" wrapText="1"/>
    </xf>
    <xf numFmtId="164" fontId="2" fillId="0" borderId="11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 wrapText="1"/>
    </xf>
    <xf numFmtId="164" fontId="2" fillId="0" borderId="8" xfId="1" applyNumberFormat="1" applyFont="1" applyBorder="1" applyAlignment="1">
      <alignment horizontal="center" wrapText="1"/>
    </xf>
    <xf numFmtId="17" fontId="3" fillId="0" borderId="0" xfId="0" quotePrefix="1" applyNumberFormat="1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D219-0A99-4A91-AC3D-42B86C547469}">
  <sheetPr>
    <pageSetUpPr fitToPage="1"/>
  </sheetPr>
  <dimension ref="A1:A19"/>
  <sheetViews>
    <sheetView showGridLines="0" zoomScaleNormal="100" workbookViewId="0">
      <selection activeCell="A9" sqref="A9"/>
    </sheetView>
  </sheetViews>
  <sheetFormatPr defaultColWidth="9.140625" defaultRowHeight="14.25" x14ac:dyDescent="0.2"/>
  <cols>
    <col min="1" max="1" width="139.5703125" style="19" bestFit="1" customWidth="1"/>
    <col min="2" max="16384" width="9.140625" style="19"/>
  </cols>
  <sheetData>
    <row r="1" spans="1:1" ht="20.25" x14ac:dyDescent="0.3">
      <c r="A1" s="20" t="s">
        <v>75</v>
      </c>
    </row>
    <row r="3" spans="1:1" ht="18" x14ac:dyDescent="0.25">
      <c r="A3" s="24"/>
    </row>
    <row r="4" spans="1:1" ht="18" x14ac:dyDescent="0.25">
      <c r="A4" s="25" t="str">
        <f>HYPERLINK("[#]'Tb 1 - % Curr Empl'!A1",'Tb 1 - % Curr Empl'!A1)</f>
        <v>Table 1 - Percentage of Respondents Who Are Currently Employed</v>
      </c>
    </row>
    <row r="5" spans="1:1" ht="18" x14ac:dyDescent="0.25">
      <c r="A5" s="25" t="str">
        <f>HYPERLINK("[#]'Tb 2 - Empl + Age Dist'!A1",'Tb 2 - Empl + Age Dist'!A1)</f>
        <v>Table 2 - Current Employment Rate by Race/Ethnicity and Age</v>
      </c>
    </row>
    <row r="6" spans="1:1" ht="18" x14ac:dyDescent="0.25">
      <c r="A6" s="25" t="str">
        <f>HYPERLINK("[#]'Tb 3 - Work Concern Empld'!A1",'Tb 3 - Work Concern Empld'!A1)</f>
        <v>Table 3 - Net Percentage of Employed Respondents Concerned About an Issue (October 2024)</v>
      </c>
    </row>
    <row r="7" spans="1:1" ht="18" x14ac:dyDescent="0.25">
      <c r="A7" s="25" t="str">
        <f>HYPERLINK("[#]'Tb 4 - Work Concern NotEmpld'!A1",'Tb 4 - Work Concern NotEmpld'!A1)</f>
        <v>Table 4 - Net Percentage of Not Employed Respondents of Working Age Concerned About an Issue (October 2024)</v>
      </c>
    </row>
    <row r="8" spans="1:1" ht="18" x14ac:dyDescent="0.25">
      <c r="A8" s="25" t="str">
        <f>HYPERLINK("[#]'Tb 5 - Incm Expc by Qtr'!A1",'Tb 5 - Incm Expc by Qtr'!A1)</f>
        <v>Table 5 - Net Percentage of Respondents Estimating Higher Income in Current Year (by Survey Date)</v>
      </c>
    </row>
    <row r="9" spans="1:1" ht="18" x14ac:dyDescent="0.25">
      <c r="A9" s="25" t="str">
        <f>HYPERLINK("[#]'Tb 6 - Incm Expc CurrMonth'!A1",'Tb 6 - Incm Expc CurrMonth'!A1)</f>
        <v>Table 6 - Respondents’ Estimate of Income Changes in Current Year (October 2024)</v>
      </c>
    </row>
    <row r="10" spans="1:1" ht="18" x14ac:dyDescent="0.25">
      <c r="A10" s="25" t="str">
        <f>HYPERLINK("[#]'Tb 7 - Disruptions'!A1",'Tb 7 - Disruptions'!A1)</f>
        <v>Table 7 - Percentage of Respondents Who Experienced a Disruption in the Prior 12 Months (October 2024)</v>
      </c>
    </row>
    <row r="11" spans="1:1" ht="18" x14ac:dyDescent="0.25">
      <c r="A11" s="25" t="str">
        <f>HYPERLINK("[#]'Tb 8 - Cope Strategies'!A1",'Tb 8 - Cope Strategies'!A1)</f>
        <v>Table 8 - Percentage of Respondents Using a Financial Coping Strategy in the Prior 12 Months (October 2024)</v>
      </c>
    </row>
    <row r="12" spans="1:1" ht="18" x14ac:dyDescent="0.25">
      <c r="A12" s="25" t="str">
        <f>HYPERLINK("[#]'Tb 9 - Ab to Pay'!A1",'Tb 9 - Ab to Pay'!A1)</f>
        <v>Table 9 - Percentage of Respondents Reporting Trouble Paying Bills (by Survey Date)</v>
      </c>
    </row>
    <row r="13" spans="1:1" ht="18" x14ac:dyDescent="0.25">
      <c r="A13" s="25" t="str">
        <f>HYPERLINK("[#]'Tb 10 - Mking End Meet 6'!A1",'Tb 10 - Mking End Meet 6'!A1)</f>
        <v>Table 10 - Percentage of Respondents Concerned About Making Ends Meet in 0–6 Months (by Survey Date)</v>
      </c>
    </row>
    <row r="14" spans="1:1" ht="18" x14ac:dyDescent="0.25">
      <c r="A14" s="25" t="str">
        <f>HYPERLINK("[#]'Tb 11 - Mking End Meet 12'!A1",'Tb 11 - Mking End Meet 12'!A1)</f>
        <v>Table 11 - Percentage of Respondents Concerned About Making Ends Meet in 7–12 Months (by Survey Date)</v>
      </c>
    </row>
    <row r="15" spans="1:1" ht="18" x14ac:dyDescent="0.25">
      <c r="A15" s="25" t="str">
        <f>HYPERLINK("[#]'Tb 12 - ATP and Mk Ends Meet'!A1",'Tb 12 - ATP and Mk Ends Meet'!A1)</f>
        <v>Table 12 - Percentage of Respondents Concerned About Making Ends Meet in 0–6 Months (by Ability to Pay Bills)</v>
      </c>
    </row>
    <row r="16" spans="1:1" ht="18" x14ac:dyDescent="0.25">
      <c r="A16" s="25" t="str">
        <f>HYPERLINK("[#]'TB 13 - General Outlook'!A1",'TB 13 - General Outlook'!A1)</f>
        <v>Table 13 - Change in Respondents' General Outlook Compared with 12 Months Prior (October 2024)</v>
      </c>
    </row>
    <row r="17" spans="1:1" ht="18" x14ac:dyDescent="0.25">
      <c r="A17" s="24"/>
    </row>
    <row r="18" spans="1:1" x14ac:dyDescent="0.2">
      <c r="A18" s="19" t="s">
        <v>47</v>
      </c>
    </row>
    <row r="19" spans="1:1" x14ac:dyDescent="0.2">
      <c r="A19" s="21" t="s">
        <v>48</v>
      </c>
    </row>
  </sheetData>
  <pageMargins left="0.7" right="0.7" top="0.75" bottom="0.75" header="0.3" footer="0.3"/>
  <pageSetup scale="88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34085-888C-40AF-A488-65D176A75629}">
  <dimension ref="A1:T27"/>
  <sheetViews>
    <sheetView showGridLines="0" zoomScaleNormal="100" workbookViewId="0"/>
  </sheetViews>
  <sheetFormatPr defaultColWidth="9.140625" defaultRowHeight="12.75" x14ac:dyDescent="0.2"/>
  <cols>
    <col min="1" max="1" width="24.28515625" style="4" customWidth="1"/>
    <col min="2" max="20" width="12.85546875" style="2" customWidth="1"/>
    <col min="21" max="16384" width="9.140625" style="4"/>
  </cols>
  <sheetData>
    <row r="1" spans="1:20" ht="15.75" x14ac:dyDescent="0.25">
      <c r="A1" s="23" t="s">
        <v>46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x14ac:dyDescent="0.2">
      <c r="A2" s="8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3.5" thickBot="1" x14ac:dyDescent="0.25">
      <c r="A4" s="9"/>
      <c r="B4" s="6" t="s">
        <v>76</v>
      </c>
      <c r="C4" s="6" t="s">
        <v>77</v>
      </c>
      <c r="D4" s="6" t="s">
        <v>78</v>
      </c>
      <c r="E4" s="6" t="s">
        <v>79</v>
      </c>
      <c r="F4" s="6" t="s">
        <v>80</v>
      </c>
      <c r="G4" s="6" t="s">
        <v>81</v>
      </c>
      <c r="H4" s="6" t="s">
        <v>82</v>
      </c>
      <c r="I4" s="6" t="s">
        <v>83</v>
      </c>
    </row>
    <row r="5" spans="1:20" x14ac:dyDescent="0.2">
      <c r="B5" s="1"/>
      <c r="C5" s="1"/>
      <c r="D5" s="1"/>
      <c r="E5" s="1"/>
      <c r="F5" s="1"/>
      <c r="G5" s="1"/>
      <c r="H5" s="1"/>
      <c r="I5" s="1"/>
    </row>
    <row r="6" spans="1:20" x14ac:dyDescent="0.2">
      <c r="A6" s="4" t="s">
        <v>0</v>
      </c>
      <c r="B6" s="1">
        <v>0.219619660497232</v>
      </c>
      <c r="C6" s="1">
        <v>0.19718507682102099</v>
      </c>
      <c r="D6" s="1">
        <v>0.211808909158437</v>
      </c>
      <c r="E6" s="1">
        <v>0.23047383321728099</v>
      </c>
      <c r="F6" s="1">
        <v>0.234580354983736</v>
      </c>
      <c r="G6" s="1">
        <v>0.224616431102137</v>
      </c>
      <c r="H6" s="1">
        <v>0.246678011882003</v>
      </c>
      <c r="I6" s="1">
        <v>0.25358155991200798</v>
      </c>
    </row>
    <row r="7" spans="1:20" x14ac:dyDescent="0.2">
      <c r="B7" s="1"/>
      <c r="C7" s="1"/>
      <c r="D7" s="1"/>
      <c r="E7" s="1"/>
      <c r="F7" s="1"/>
      <c r="G7" s="1"/>
      <c r="H7" s="1"/>
      <c r="I7" s="1"/>
    </row>
    <row r="8" spans="1:20" x14ac:dyDescent="0.2">
      <c r="A8" s="4" t="s">
        <v>64</v>
      </c>
      <c r="B8" s="1">
        <v>0.27422150600473399</v>
      </c>
      <c r="C8" s="1">
        <v>0.23340392132134999</v>
      </c>
      <c r="D8" s="1">
        <v>0.25549293931877498</v>
      </c>
      <c r="E8" s="1">
        <v>0.266644415134274</v>
      </c>
      <c r="F8" s="1">
        <v>0.26675780743016902</v>
      </c>
      <c r="G8" s="1">
        <v>0.25410818534655</v>
      </c>
      <c r="H8" s="1">
        <v>0.28873610084586798</v>
      </c>
      <c r="I8" s="1">
        <v>0.27688460531798698</v>
      </c>
    </row>
    <row r="9" spans="1:20" x14ac:dyDescent="0.2">
      <c r="A9" s="4" t="s">
        <v>65</v>
      </c>
      <c r="B9" s="1">
        <v>0.25891910460489398</v>
      </c>
      <c r="C9" s="1">
        <v>0.242386340186168</v>
      </c>
      <c r="D9" s="1">
        <v>0.26771001003552802</v>
      </c>
      <c r="E9" s="1">
        <v>0.28433733558137197</v>
      </c>
      <c r="F9" s="1">
        <v>0.28000967321626602</v>
      </c>
      <c r="G9" s="1">
        <v>0.27922325176145701</v>
      </c>
      <c r="H9" s="1">
        <v>0.29183025439245502</v>
      </c>
      <c r="I9" s="1">
        <v>0.30724919242980703</v>
      </c>
    </row>
    <row r="10" spans="1:20" x14ac:dyDescent="0.2">
      <c r="A10" s="4" t="s">
        <v>69</v>
      </c>
      <c r="B10" s="1">
        <v>0.17998764404909301</v>
      </c>
      <c r="C10" s="1">
        <v>0.17632544042929199</v>
      </c>
      <c r="D10" s="1">
        <v>0.181203618842772</v>
      </c>
      <c r="E10" s="1">
        <v>0.19783458270846699</v>
      </c>
      <c r="F10" s="1">
        <v>0.21222521799594399</v>
      </c>
      <c r="G10" s="1">
        <v>0.209184875249876</v>
      </c>
      <c r="H10" s="1">
        <v>0.22769475896490901</v>
      </c>
      <c r="I10" s="1">
        <v>0.237100498270301</v>
      </c>
    </row>
    <row r="11" spans="1:20" x14ac:dyDescent="0.2">
      <c r="A11" s="4" t="s">
        <v>1</v>
      </c>
      <c r="B11" s="1">
        <v>0.100642190177791</v>
      </c>
      <c r="C11" s="1">
        <v>8.2242366627015895E-2</v>
      </c>
      <c r="D11" s="1">
        <v>7.5445633760938199E-2</v>
      </c>
      <c r="E11" s="1">
        <v>0.111193317286472</v>
      </c>
      <c r="F11" s="1">
        <v>0.12698374802038401</v>
      </c>
      <c r="G11" s="1">
        <v>0.100446585136998</v>
      </c>
      <c r="H11" s="1">
        <v>0.120898183391972</v>
      </c>
      <c r="I11" s="1">
        <v>0.141744092412869</v>
      </c>
    </row>
    <row r="12" spans="1:20" x14ac:dyDescent="0.2">
      <c r="B12" s="1"/>
      <c r="C12" s="1"/>
      <c r="D12" s="1"/>
      <c r="E12" s="1"/>
      <c r="F12" s="1"/>
      <c r="G12" s="1"/>
      <c r="H12" s="1"/>
      <c r="I12" s="1"/>
    </row>
    <row r="13" spans="1:20" x14ac:dyDescent="0.2">
      <c r="A13" s="4" t="s">
        <v>2</v>
      </c>
      <c r="B13" s="1">
        <v>0.29416841491534201</v>
      </c>
      <c r="C13" s="1">
        <v>0.291460655837323</v>
      </c>
      <c r="D13" s="1">
        <v>0.30218831812729602</v>
      </c>
      <c r="E13" s="1">
        <v>0.32383954892864603</v>
      </c>
      <c r="F13" s="1">
        <v>0.33249385989253699</v>
      </c>
      <c r="G13" s="1">
        <v>0.31023728604490403</v>
      </c>
      <c r="H13" s="1">
        <v>0.34623847232418697</v>
      </c>
      <c r="I13" s="1">
        <v>0.34802576951597902</v>
      </c>
    </row>
    <row r="14" spans="1:20" x14ac:dyDescent="0.2">
      <c r="A14" s="4" t="s">
        <v>66</v>
      </c>
      <c r="B14" s="1">
        <v>0.15843641835118599</v>
      </c>
      <c r="C14" s="1">
        <v>0.13447694011404501</v>
      </c>
      <c r="D14" s="1">
        <v>0.14630852301191499</v>
      </c>
      <c r="E14" s="1">
        <v>0.17210275211378201</v>
      </c>
      <c r="F14" s="1">
        <v>0.162698193006973</v>
      </c>
      <c r="G14" s="1">
        <v>0.16559917554100601</v>
      </c>
      <c r="H14" s="1">
        <v>0.17699893443863801</v>
      </c>
      <c r="I14" s="1">
        <v>0.196389404514872</v>
      </c>
    </row>
    <row r="15" spans="1:20" x14ac:dyDescent="0.2">
      <c r="A15" s="4" t="s">
        <v>67</v>
      </c>
      <c r="B15" s="1">
        <v>0.120473024313638</v>
      </c>
      <c r="C15" s="1">
        <v>9.8280718151988397E-2</v>
      </c>
      <c r="D15" s="1">
        <v>9.9409039597356197E-2</v>
      </c>
      <c r="E15" s="1">
        <v>0.118441446359433</v>
      </c>
      <c r="F15" s="1">
        <v>0.10783506147824599</v>
      </c>
      <c r="G15" s="1">
        <v>0.10479118869353</v>
      </c>
      <c r="H15" s="1">
        <v>0.118760749784085</v>
      </c>
      <c r="I15" s="1">
        <v>0.122520061680767</v>
      </c>
    </row>
    <row r="16" spans="1:20" x14ac:dyDescent="0.2">
      <c r="A16" s="4" t="s">
        <v>68</v>
      </c>
      <c r="B16" s="1">
        <v>6.1510347272623701E-2</v>
      </c>
      <c r="C16" s="1">
        <v>4.4520967668438903E-2</v>
      </c>
      <c r="D16" s="1">
        <v>6.2204040587516801E-2</v>
      </c>
      <c r="E16" s="1">
        <v>6.7562874620738206E-2</v>
      </c>
      <c r="F16" s="1">
        <v>6.8316136104232802E-2</v>
      </c>
      <c r="G16" s="1">
        <v>5.9623629759121902E-2</v>
      </c>
      <c r="H16" s="1">
        <v>8.4727584863344696E-2</v>
      </c>
      <c r="I16" s="1">
        <v>8.0717311460998406E-2</v>
      </c>
    </row>
    <row r="17" spans="1:9" x14ac:dyDescent="0.2">
      <c r="A17" s="4" t="s">
        <v>3</v>
      </c>
      <c r="B17" s="1">
        <v>5.4666010715272398E-2</v>
      </c>
      <c r="C17" s="1">
        <v>3.3840853370907503E-2</v>
      </c>
      <c r="D17" s="1">
        <v>5.9996486538340901E-2</v>
      </c>
      <c r="E17" s="1">
        <v>2.9755315741523802E-2</v>
      </c>
      <c r="F17" s="1">
        <v>4.3845205600088297E-2</v>
      </c>
      <c r="G17" s="1">
        <v>6.8873230719181805E-2</v>
      </c>
      <c r="H17" s="1">
        <v>8.8677750910321998E-2</v>
      </c>
      <c r="I17" s="1">
        <v>5.4652245750492899E-2</v>
      </c>
    </row>
    <row r="18" spans="1:9" x14ac:dyDescent="0.2"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4" t="s">
        <v>4</v>
      </c>
      <c r="B19" s="1">
        <v>0.186860960294085</v>
      </c>
      <c r="C19" s="1">
        <v>0.161429825289853</v>
      </c>
      <c r="D19" s="1">
        <v>0.17163968114061101</v>
      </c>
      <c r="E19" s="1">
        <v>0.19283462721886799</v>
      </c>
      <c r="F19" s="1">
        <v>0.19721993929457199</v>
      </c>
      <c r="G19" s="1">
        <v>0.18904817658137199</v>
      </c>
      <c r="H19" s="1">
        <v>0.213478195348345</v>
      </c>
      <c r="I19" s="1">
        <v>0.218060412616504</v>
      </c>
    </row>
    <row r="20" spans="1:9" x14ac:dyDescent="0.2">
      <c r="A20" s="4" t="s">
        <v>5</v>
      </c>
      <c r="B20" s="1">
        <v>0.25067443613270302</v>
      </c>
      <c r="C20" s="1">
        <v>0.231087469288905</v>
      </c>
      <c r="D20" s="1">
        <v>0.249896599776502</v>
      </c>
      <c r="E20" s="1">
        <v>0.26616264497177899</v>
      </c>
      <c r="F20" s="1">
        <v>0.27000474206025898</v>
      </c>
      <c r="G20" s="1">
        <v>0.25834148436589399</v>
      </c>
      <c r="H20" s="1">
        <v>0.278157333609936</v>
      </c>
      <c r="I20" s="1">
        <v>0.28726189598396001</v>
      </c>
    </row>
    <row r="21" spans="1:9" x14ac:dyDescent="0.2"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4" t="s">
        <v>6</v>
      </c>
      <c r="B22" s="1">
        <v>0.183662866821625</v>
      </c>
      <c r="C22" s="1">
        <v>0.17086127896825801</v>
      </c>
      <c r="D22" s="1">
        <v>0.17783671802004999</v>
      </c>
      <c r="E22" s="1">
        <v>0.20122624481547299</v>
      </c>
      <c r="F22" s="1">
        <v>0.20947573600115699</v>
      </c>
      <c r="G22" s="1">
        <v>0.19429069875896901</v>
      </c>
      <c r="H22" s="1">
        <v>0.214627765276307</v>
      </c>
      <c r="I22" s="1">
        <v>0.20972539823208899</v>
      </c>
    </row>
    <row r="23" spans="1:9" x14ac:dyDescent="0.2">
      <c r="A23" s="4" t="s">
        <v>7</v>
      </c>
      <c r="B23" s="1">
        <v>0.310444064846634</v>
      </c>
      <c r="C23" s="1">
        <v>0.24725149726498299</v>
      </c>
      <c r="D23" s="1">
        <v>0.33188139039373399</v>
      </c>
      <c r="E23" s="1">
        <v>0.32133277574491997</v>
      </c>
      <c r="F23" s="1">
        <v>0.32896735382880399</v>
      </c>
      <c r="G23" s="1">
        <v>0.30932590415172601</v>
      </c>
      <c r="H23" s="1">
        <v>0.32202016948107898</v>
      </c>
      <c r="I23" s="1">
        <v>0.36860232211646998</v>
      </c>
    </row>
    <row r="24" spans="1:9" x14ac:dyDescent="0.2">
      <c r="A24" s="4" t="s">
        <v>8</v>
      </c>
      <c r="B24" s="1">
        <v>0.28231979149578201</v>
      </c>
      <c r="C24" s="1">
        <v>0.244679691825788</v>
      </c>
      <c r="D24" s="1">
        <v>0.25663477991067002</v>
      </c>
      <c r="E24" s="1">
        <v>0.28240277854847301</v>
      </c>
      <c r="F24" s="1">
        <v>0.23733421765871099</v>
      </c>
      <c r="G24" s="1">
        <v>0.27055031322900303</v>
      </c>
      <c r="H24" s="1">
        <v>0.29352247162711498</v>
      </c>
      <c r="I24" s="1">
        <v>0.33061706751950698</v>
      </c>
    </row>
    <row r="25" spans="1:9" x14ac:dyDescent="0.2">
      <c r="A25" s="4" t="s">
        <v>9</v>
      </c>
      <c r="B25" s="1">
        <v>0.23445383295906999</v>
      </c>
      <c r="C25" s="1">
        <v>0.227871187331844</v>
      </c>
      <c r="D25" s="1">
        <v>0.20530335490037999</v>
      </c>
      <c r="E25" s="1">
        <v>0.21716564184471199</v>
      </c>
      <c r="F25" s="1">
        <v>0.27910940707794901</v>
      </c>
      <c r="G25" s="1">
        <v>0.23892747908024101</v>
      </c>
      <c r="H25" s="1">
        <v>0.28473512001823797</v>
      </c>
      <c r="I25" s="1">
        <v>0.26471539881294398</v>
      </c>
    </row>
    <row r="27" spans="1:9" x14ac:dyDescent="0.2">
      <c r="A27" s="7" t="s">
        <v>10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A9021-704B-41FB-A334-1B3CB6EA880B}">
  <dimension ref="A1:Y27"/>
  <sheetViews>
    <sheetView showGridLines="0" zoomScaleNormal="100" workbookViewId="0"/>
  </sheetViews>
  <sheetFormatPr defaultColWidth="9.140625" defaultRowHeight="12.75" x14ac:dyDescent="0.2"/>
  <cols>
    <col min="1" max="1" width="24.28515625" style="4" customWidth="1"/>
    <col min="2" max="25" width="12.85546875" style="2" customWidth="1"/>
    <col min="26" max="16384" width="9.140625" style="4"/>
  </cols>
  <sheetData>
    <row r="1" spans="1:25" ht="15.75" x14ac:dyDescent="0.25">
      <c r="A1" s="23" t="s">
        <v>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2">
      <c r="A2" s="8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3.5" thickBot="1" x14ac:dyDescent="0.25">
      <c r="A4" s="9"/>
      <c r="B4" s="6" t="s">
        <v>76</v>
      </c>
      <c r="C4" s="6" t="s">
        <v>77</v>
      </c>
      <c r="D4" s="6" t="s">
        <v>78</v>
      </c>
      <c r="E4" s="6" t="s">
        <v>79</v>
      </c>
      <c r="F4" s="6" t="s">
        <v>80</v>
      </c>
      <c r="G4" s="6" t="s">
        <v>81</v>
      </c>
      <c r="H4" s="6" t="s">
        <v>82</v>
      </c>
      <c r="I4" s="6" t="s">
        <v>83</v>
      </c>
    </row>
    <row r="5" spans="1:25" x14ac:dyDescent="0.2">
      <c r="B5" s="1"/>
      <c r="C5" s="1"/>
      <c r="D5" s="1"/>
      <c r="E5" s="1"/>
      <c r="F5" s="1"/>
      <c r="G5" s="1"/>
      <c r="H5" s="1"/>
      <c r="I5" s="1"/>
    </row>
    <row r="6" spans="1:25" x14ac:dyDescent="0.2">
      <c r="A6" s="4" t="s">
        <v>0</v>
      </c>
      <c r="B6" s="1">
        <v>0.32316094469941797</v>
      </c>
      <c r="C6" s="1">
        <v>0.28661536915827501</v>
      </c>
      <c r="D6" s="1">
        <v>0.29271848302720299</v>
      </c>
      <c r="E6" s="1">
        <v>0.34913542988348301</v>
      </c>
      <c r="F6" s="1">
        <v>0.33536783582992702</v>
      </c>
      <c r="G6" s="1">
        <v>0.34868070977425097</v>
      </c>
      <c r="H6" s="1">
        <v>0.33580467336539899</v>
      </c>
      <c r="I6" s="1">
        <v>0.35709666295193199</v>
      </c>
    </row>
    <row r="7" spans="1:25" x14ac:dyDescent="0.2">
      <c r="B7" s="1"/>
      <c r="C7" s="1"/>
      <c r="D7" s="1"/>
      <c r="E7" s="1"/>
      <c r="F7" s="1"/>
      <c r="G7" s="1"/>
      <c r="H7" s="1"/>
      <c r="I7" s="1"/>
    </row>
    <row r="8" spans="1:25" x14ac:dyDescent="0.2">
      <c r="A8" s="4" t="s">
        <v>64</v>
      </c>
      <c r="B8" s="1">
        <v>0.38694752755796702</v>
      </c>
      <c r="C8" s="1">
        <v>0.34376957161378102</v>
      </c>
      <c r="D8" s="1">
        <v>0.33037201701660801</v>
      </c>
      <c r="E8" s="1">
        <v>0.38005416863053898</v>
      </c>
      <c r="F8" s="1">
        <v>0.38161258966609002</v>
      </c>
      <c r="G8" s="1">
        <v>0.40589619767028901</v>
      </c>
      <c r="H8" s="1">
        <v>0.358360191957938</v>
      </c>
      <c r="I8" s="1">
        <v>0.39142909893154199</v>
      </c>
    </row>
    <row r="9" spans="1:25" x14ac:dyDescent="0.2">
      <c r="A9" s="4" t="s">
        <v>65</v>
      </c>
      <c r="B9" s="1">
        <v>0.36091908856460703</v>
      </c>
      <c r="C9" s="1">
        <v>0.31771355340973301</v>
      </c>
      <c r="D9" s="1">
        <v>0.34362197215220103</v>
      </c>
      <c r="E9" s="1">
        <v>0.39124250172201502</v>
      </c>
      <c r="F9" s="1">
        <v>0.379502177079447</v>
      </c>
      <c r="G9" s="1">
        <v>0.39244209678665898</v>
      </c>
      <c r="H9" s="1">
        <v>0.36372893388819999</v>
      </c>
      <c r="I9" s="1">
        <v>0.38930907627486999</v>
      </c>
    </row>
    <row r="10" spans="1:25" x14ac:dyDescent="0.2">
      <c r="A10" s="4" t="s">
        <v>69</v>
      </c>
      <c r="B10" s="1">
        <v>0.288512385282717</v>
      </c>
      <c r="C10" s="1">
        <v>0.26773309739228801</v>
      </c>
      <c r="D10" s="1">
        <v>0.28227447036908598</v>
      </c>
      <c r="E10" s="1">
        <v>0.33053903081775798</v>
      </c>
      <c r="F10" s="1">
        <v>0.29609712049364001</v>
      </c>
      <c r="G10" s="1">
        <v>0.30651934877626003</v>
      </c>
      <c r="H10" s="1">
        <v>0.33061387293051497</v>
      </c>
      <c r="I10" s="1">
        <v>0.32492508756227101</v>
      </c>
    </row>
    <row r="11" spans="1:25" x14ac:dyDescent="0.2">
      <c r="A11" s="4" t="s">
        <v>1</v>
      </c>
      <c r="B11" s="1">
        <v>0.18785228023335199</v>
      </c>
      <c r="C11" s="1">
        <v>0.15968788986148999</v>
      </c>
      <c r="D11" s="1">
        <v>0.15740239819688601</v>
      </c>
      <c r="E11" s="1">
        <v>0.245880173921325</v>
      </c>
      <c r="F11" s="1">
        <v>0.22149255705346599</v>
      </c>
      <c r="G11" s="1">
        <v>0.220262155032135</v>
      </c>
      <c r="H11" s="1">
        <v>0.25808265269407699</v>
      </c>
      <c r="I11" s="1">
        <v>0.27598364114985602</v>
      </c>
    </row>
    <row r="12" spans="1:25" x14ac:dyDescent="0.2">
      <c r="B12" s="1"/>
      <c r="C12" s="1"/>
      <c r="D12" s="1"/>
      <c r="E12" s="1"/>
      <c r="F12" s="1"/>
      <c r="G12" s="1"/>
      <c r="H12" s="1"/>
      <c r="I12" s="1"/>
    </row>
    <row r="13" spans="1:25" x14ac:dyDescent="0.2">
      <c r="A13" s="4" t="s">
        <v>2</v>
      </c>
      <c r="B13" s="1">
        <v>0.38110709108096602</v>
      </c>
      <c r="C13" s="1">
        <v>0.36314550803559398</v>
      </c>
      <c r="D13" s="1">
        <v>0.36790890507972501</v>
      </c>
      <c r="E13" s="1">
        <v>0.432477571427899</v>
      </c>
      <c r="F13" s="1">
        <v>0.42741306105896298</v>
      </c>
      <c r="G13" s="1">
        <v>0.40043269598497699</v>
      </c>
      <c r="H13" s="1">
        <v>0.42038554023687602</v>
      </c>
      <c r="I13" s="1">
        <v>0.44727992946864997</v>
      </c>
    </row>
    <row r="14" spans="1:25" x14ac:dyDescent="0.2">
      <c r="A14" s="4" t="s">
        <v>66</v>
      </c>
      <c r="B14" s="1">
        <v>0.28133417314772002</v>
      </c>
      <c r="C14" s="1">
        <v>0.23914364991668199</v>
      </c>
      <c r="D14" s="1">
        <v>0.23254348953756801</v>
      </c>
      <c r="E14" s="1">
        <v>0.289922784579628</v>
      </c>
      <c r="F14" s="1">
        <v>0.26268926864952502</v>
      </c>
      <c r="G14" s="1">
        <v>0.29841228186541302</v>
      </c>
      <c r="H14" s="1">
        <v>0.28281065596705601</v>
      </c>
      <c r="I14" s="1">
        <v>0.31355145299572601</v>
      </c>
    </row>
    <row r="15" spans="1:25" x14ac:dyDescent="0.2">
      <c r="A15" s="4" t="s">
        <v>67</v>
      </c>
      <c r="B15" s="1">
        <v>0.23120522655401499</v>
      </c>
      <c r="C15" s="1">
        <v>0.212405056886839</v>
      </c>
      <c r="D15" s="1">
        <v>0.20044639665535599</v>
      </c>
      <c r="E15" s="1">
        <v>0.25115334395827599</v>
      </c>
      <c r="F15" s="1">
        <v>0.20204708877116201</v>
      </c>
      <c r="G15" s="1">
        <v>0.230482073900248</v>
      </c>
      <c r="H15" s="1">
        <v>0.24934584866220799</v>
      </c>
      <c r="I15" s="1">
        <v>0.22452833065174899</v>
      </c>
    </row>
    <row r="16" spans="1:25" x14ac:dyDescent="0.2">
      <c r="A16" s="4" t="s">
        <v>68</v>
      </c>
      <c r="B16" s="1">
        <v>0.216615344887329</v>
      </c>
      <c r="C16" s="1">
        <v>0.21277057490218701</v>
      </c>
      <c r="D16" s="1">
        <v>0.17155988446105999</v>
      </c>
      <c r="E16" s="1">
        <v>0.23211709583319701</v>
      </c>
      <c r="F16" s="1">
        <v>0.22651326174849101</v>
      </c>
      <c r="G16" s="1">
        <v>0.307628305850563</v>
      </c>
      <c r="H16" s="1">
        <v>0.22136873381168201</v>
      </c>
      <c r="I16" s="1">
        <v>0.249333262018584</v>
      </c>
    </row>
    <row r="17" spans="1:9" x14ac:dyDescent="0.2">
      <c r="A17" s="4" t="s">
        <v>3</v>
      </c>
      <c r="B17" s="1">
        <v>0.34617030583852798</v>
      </c>
      <c r="C17" s="1">
        <v>0.217449915257591</v>
      </c>
      <c r="D17" s="1">
        <v>0.20433790596793</v>
      </c>
      <c r="E17" s="1">
        <v>0.243405721515945</v>
      </c>
      <c r="F17" s="1">
        <v>0.29574110847713397</v>
      </c>
      <c r="G17" s="1">
        <v>0.32486488902041</v>
      </c>
      <c r="H17" s="1">
        <v>0.23413083767909301</v>
      </c>
      <c r="I17" s="1">
        <v>0.273573950385397</v>
      </c>
    </row>
    <row r="18" spans="1:9" x14ac:dyDescent="0.2"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4" t="s">
        <v>4</v>
      </c>
      <c r="B19" s="1">
        <v>0.307564167859537</v>
      </c>
      <c r="C19" s="1">
        <v>0.25425750755982202</v>
      </c>
      <c r="D19" s="1">
        <v>0.261611238123449</v>
      </c>
      <c r="E19" s="1">
        <v>0.31454905934177102</v>
      </c>
      <c r="F19" s="1">
        <v>0.30882234494064498</v>
      </c>
      <c r="G19" s="1">
        <v>0.322415100522283</v>
      </c>
      <c r="H19" s="1">
        <v>0.31889331214373101</v>
      </c>
      <c r="I19" s="1">
        <v>0.33280409996286903</v>
      </c>
    </row>
    <row r="20" spans="1:9" x14ac:dyDescent="0.2">
      <c r="A20" s="4" t="s">
        <v>5</v>
      </c>
      <c r="B20" s="1">
        <v>0.33794646434443898</v>
      </c>
      <c r="C20" s="1">
        <v>0.31729642652340001</v>
      </c>
      <c r="D20" s="1">
        <v>0.322213775277994</v>
      </c>
      <c r="E20" s="1">
        <v>0.38192959848487201</v>
      </c>
      <c r="F20" s="1">
        <v>0.36053773094624297</v>
      </c>
      <c r="G20" s="1">
        <v>0.37358519505087001</v>
      </c>
      <c r="H20" s="1">
        <v>0.35183964693865699</v>
      </c>
      <c r="I20" s="1">
        <v>0.38013031326491897</v>
      </c>
    </row>
    <row r="21" spans="1:9" x14ac:dyDescent="0.2"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4" t="s">
        <v>6</v>
      </c>
      <c r="B22" s="1">
        <v>0.30117206287111298</v>
      </c>
      <c r="C22" s="1">
        <v>0.27093674983134403</v>
      </c>
      <c r="D22" s="1">
        <v>0.27143426599917198</v>
      </c>
      <c r="E22" s="1">
        <v>0.33593720769646801</v>
      </c>
      <c r="F22" s="1">
        <v>0.31364803273748199</v>
      </c>
      <c r="G22" s="1">
        <v>0.32240590974396199</v>
      </c>
      <c r="H22" s="1">
        <v>0.31804951228483602</v>
      </c>
      <c r="I22" s="1">
        <v>0.33123303257802</v>
      </c>
    </row>
    <row r="23" spans="1:9" x14ac:dyDescent="0.2">
      <c r="A23" s="4" t="s">
        <v>7</v>
      </c>
      <c r="B23" s="1">
        <v>0.35994142933162998</v>
      </c>
      <c r="C23" s="1">
        <v>0.36234634506725799</v>
      </c>
      <c r="D23" s="1">
        <v>0.39815943662813302</v>
      </c>
      <c r="E23" s="1">
        <v>0.401850538725115</v>
      </c>
      <c r="F23" s="1">
        <v>0.42275541256560201</v>
      </c>
      <c r="G23" s="1">
        <v>0.44426264342218602</v>
      </c>
      <c r="H23" s="1">
        <v>0.37830500615819002</v>
      </c>
      <c r="I23" s="1">
        <v>0.42669251467581698</v>
      </c>
    </row>
    <row r="24" spans="1:9" x14ac:dyDescent="0.2">
      <c r="A24" s="4" t="s">
        <v>8</v>
      </c>
      <c r="B24" s="1">
        <v>0.36729398120538698</v>
      </c>
      <c r="C24" s="1">
        <v>0.28230417444218903</v>
      </c>
      <c r="D24" s="1">
        <v>0.328766746383166</v>
      </c>
      <c r="E24" s="1">
        <v>0.35947248402579701</v>
      </c>
      <c r="F24" s="1">
        <v>0.34352747931981498</v>
      </c>
      <c r="G24" s="1">
        <v>0.37480724512149499</v>
      </c>
      <c r="H24" s="1">
        <v>0.35936458530227899</v>
      </c>
      <c r="I24" s="1">
        <v>0.39756369207768699</v>
      </c>
    </row>
    <row r="25" spans="1:9" x14ac:dyDescent="0.2">
      <c r="A25" s="4" t="s">
        <v>9</v>
      </c>
      <c r="B25" s="1">
        <v>0.34741679603770698</v>
      </c>
      <c r="C25" s="1">
        <v>0.30243817475305401</v>
      </c>
      <c r="D25" s="1">
        <v>0.23164003445340101</v>
      </c>
      <c r="E25" s="1">
        <v>0.35150341000527602</v>
      </c>
      <c r="F25" s="1">
        <v>0.35505339249790502</v>
      </c>
      <c r="G25" s="1">
        <v>0.35597277867239502</v>
      </c>
      <c r="H25" s="1">
        <v>0.360329398712882</v>
      </c>
      <c r="I25" s="1">
        <v>0.37055662076777901</v>
      </c>
    </row>
    <row r="26" spans="1:9" x14ac:dyDescent="0.2">
      <c r="B26" s="11"/>
      <c r="C26" s="11"/>
      <c r="D26" s="11"/>
      <c r="E26" s="11"/>
      <c r="F26" s="11"/>
    </row>
    <row r="27" spans="1:9" x14ac:dyDescent="0.2">
      <c r="A27" s="7" t="s">
        <v>10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7F59F-E6A5-4527-AA4D-BD363A301980}">
  <dimension ref="A1:Y27"/>
  <sheetViews>
    <sheetView showGridLines="0" zoomScaleNormal="100" workbookViewId="0"/>
  </sheetViews>
  <sheetFormatPr defaultColWidth="9.140625" defaultRowHeight="12.75" x14ac:dyDescent="0.2"/>
  <cols>
    <col min="1" max="1" width="24.28515625" style="4" customWidth="1"/>
    <col min="2" max="25" width="12.85546875" style="2" customWidth="1"/>
    <col min="26" max="16384" width="9.140625" style="4"/>
  </cols>
  <sheetData>
    <row r="1" spans="1:25" ht="15.75" x14ac:dyDescent="0.25">
      <c r="A1" s="23" t="s">
        <v>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2">
      <c r="A2" s="8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3.5" thickBot="1" x14ac:dyDescent="0.25">
      <c r="A4" s="9"/>
      <c r="B4" s="6" t="s">
        <v>76</v>
      </c>
      <c r="C4" s="6" t="s">
        <v>77</v>
      </c>
      <c r="D4" s="6" t="s">
        <v>78</v>
      </c>
      <c r="E4" s="6" t="s">
        <v>79</v>
      </c>
      <c r="F4" s="6" t="s">
        <v>80</v>
      </c>
      <c r="G4" s="6" t="s">
        <v>81</v>
      </c>
      <c r="H4" s="6" t="s">
        <v>82</v>
      </c>
      <c r="I4" s="6" t="s">
        <v>83</v>
      </c>
    </row>
    <row r="5" spans="1:25" x14ac:dyDescent="0.2">
      <c r="B5" s="1"/>
      <c r="C5" s="1"/>
      <c r="D5" s="1"/>
      <c r="E5" s="1"/>
      <c r="F5" s="1"/>
      <c r="G5" s="1"/>
      <c r="H5" s="1"/>
      <c r="I5" s="1"/>
    </row>
    <row r="6" spans="1:25" x14ac:dyDescent="0.2">
      <c r="A6" s="4" t="s">
        <v>0</v>
      </c>
      <c r="B6" s="1">
        <v>0.35784177601837702</v>
      </c>
      <c r="C6" s="1">
        <v>0.30853065238287603</v>
      </c>
      <c r="D6" s="1">
        <v>0.320039769050113</v>
      </c>
      <c r="E6" s="1">
        <v>0.371010300481114</v>
      </c>
      <c r="F6" s="1">
        <v>0.34776747514651901</v>
      </c>
      <c r="G6" s="1">
        <v>0.36800695686919399</v>
      </c>
      <c r="H6" s="1">
        <v>0.35323877443631302</v>
      </c>
      <c r="I6" s="1">
        <v>0.36338536909036101</v>
      </c>
    </row>
    <row r="7" spans="1:25" x14ac:dyDescent="0.2">
      <c r="B7" s="1"/>
      <c r="C7" s="1"/>
      <c r="D7" s="1"/>
      <c r="E7" s="1"/>
      <c r="F7" s="1"/>
      <c r="G7" s="1"/>
      <c r="H7" s="1"/>
      <c r="I7" s="1"/>
    </row>
    <row r="8" spans="1:25" x14ac:dyDescent="0.2">
      <c r="A8" s="4" t="s">
        <v>64</v>
      </c>
      <c r="B8" s="1">
        <v>0.43069838613593903</v>
      </c>
      <c r="C8" s="1">
        <v>0.37127294198681199</v>
      </c>
      <c r="D8" s="1">
        <v>0.37735690957431101</v>
      </c>
      <c r="E8" s="1">
        <v>0.42314859499058999</v>
      </c>
      <c r="F8" s="1">
        <v>0.40984385040781601</v>
      </c>
      <c r="G8" s="1">
        <v>0.43913314516472102</v>
      </c>
      <c r="H8" s="1">
        <v>0.37987678098855598</v>
      </c>
      <c r="I8" s="1">
        <v>0.38842151172255501</v>
      </c>
    </row>
    <row r="9" spans="1:25" x14ac:dyDescent="0.2">
      <c r="A9" s="4" t="s">
        <v>65</v>
      </c>
      <c r="B9" s="1">
        <v>0.38696061378492103</v>
      </c>
      <c r="C9" s="1">
        <v>0.33398052400365802</v>
      </c>
      <c r="D9" s="1">
        <v>0.35923090494057902</v>
      </c>
      <c r="E9" s="1">
        <v>0.38388458611562798</v>
      </c>
      <c r="F9" s="1">
        <v>0.37935102134829002</v>
      </c>
      <c r="G9" s="1">
        <v>0.39719269396679002</v>
      </c>
      <c r="H9" s="1">
        <v>0.38601458881988299</v>
      </c>
      <c r="I9" s="1">
        <v>0.39675313005451301</v>
      </c>
    </row>
    <row r="10" spans="1:25" x14ac:dyDescent="0.2">
      <c r="A10" s="4" t="s">
        <v>69</v>
      </c>
      <c r="B10" s="1">
        <v>0.32161642977355798</v>
      </c>
      <c r="C10" s="1">
        <v>0.28017407410370998</v>
      </c>
      <c r="D10" s="1">
        <v>0.296649591912794</v>
      </c>
      <c r="E10" s="1">
        <v>0.36024852040946198</v>
      </c>
      <c r="F10" s="1">
        <v>0.308364760790309</v>
      </c>
      <c r="G10" s="1">
        <v>0.32395481499447099</v>
      </c>
      <c r="H10" s="1">
        <v>0.34319355392647699</v>
      </c>
      <c r="I10" s="1">
        <v>0.327037912460243</v>
      </c>
    </row>
    <row r="11" spans="1:25" x14ac:dyDescent="0.2">
      <c r="A11" s="4" t="s">
        <v>1</v>
      </c>
      <c r="B11" s="1">
        <v>0.22353736616484801</v>
      </c>
      <c r="C11" s="1">
        <v>0.189853200713749</v>
      </c>
      <c r="D11" s="1">
        <v>0.183302259036766</v>
      </c>
      <c r="E11" s="1">
        <v>0.275310286336379</v>
      </c>
      <c r="F11" s="1">
        <v>0.22928966030058201</v>
      </c>
      <c r="G11" s="1">
        <v>0.24286147940191599</v>
      </c>
      <c r="H11" s="1">
        <v>0.26505100225022998</v>
      </c>
      <c r="I11" s="1">
        <v>0.29874749774433101</v>
      </c>
    </row>
    <row r="12" spans="1:25" x14ac:dyDescent="0.2">
      <c r="B12" s="1"/>
      <c r="C12" s="1"/>
      <c r="D12" s="1"/>
      <c r="E12" s="1"/>
      <c r="F12" s="1"/>
      <c r="G12" s="1"/>
      <c r="H12" s="1"/>
      <c r="I12" s="1"/>
    </row>
    <row r="13" spans="1:25" x14ac:dyDescent="0.2">
      <c r="A13" s="4" t="s">
        <v>2</v>
      </c>
      <c r="B13" s="1">
        <v>0.42303600585061601</v>
      </c>
      <c r="C13" s="1">
        <v>0.38788780928559502</v>
      </c>
      <c r="D13" s="1">
        <v>0.39224571357126398</v>
      </c>
      <c r="E13" s="1">
        <v>0.461754066267486</v>
      </c>
      <c r="F13" s="1">
        <v>0.43213830134211101</v>
      </c>
      <c r="G13" s="1">
        <v>0.42539150293164602</v>
      </c>
      <c r="H13" s="1">
        <v>0.42633659542373298</v>
      </c>
      <c r="I13" s="1">
        <v>0.45371362451927599</v>
      </c>
    </row>
    <row r="14" spans="1:25" x14ac:dyDescent="0.2">
      <c r="A14" s="4" t="s">
        <v>66</v>
      </c>
      <c r="B14" s="1">
        <v>0.30838026866947499</v>
      </c>
      <c r="C14" s="1">
        <v>0.25990276350617902</v>
      </c>
      <c r="D14" s="1">
        <v>0.244521753625981</v>
      </c>
      <c r="E14" s="1">
        <v>0.28968666547277699</v>
      </c>
      <c r="F14" s="1">
        <v>0.27805786143994898</v>
      </c>
      <c r="G14" s="1">
        <v>0.29508223429553498</v>
      </c>
      <c r="H14" s="1">
        <v>0.30362352970805201</v>
      </c>
      <c r="I14" s="1">
        <v>0.31115299545557901</v>
      </c>
    </row>
    <row r="15" spans="1:25" x14ac:dyDescent="0.2">
      <c r="A15" s="4" t="s">
        <v>67</v>
      </c>
      <c r="B15" s="1">
        <v>0.27565821014152903</v>
      </c>
      <c r="C15" s="1">
        <v>0.24039298881120699</v>
      </c>
      <c r="D15" s="1">
        <v>0.232344648673566</v>
      </c>
      <c r="E15" s="1">
        <v>0.26484672677461302</v>
      </c>
      <c r="F15" s="1">
        <v>0.230514871462769</v>
      </c>
      <c r="G15" s="1">
        <v>0.25975247480925301</v>
      </c>
      <c r="H15" s="1">
        <v>0.27478076436010601</v>
      </c>
      <c r="I15" s="1">
        <v>0.23262606945742201</v>
      </c>
    </row>
    <row r="16" spans="1:25" x14ac:dyDescent="0.2">
      <c r="A16" s="4" t="s">
        <v>68</v>
      </c>
      <c r="B16" s="1">
        <v>0.24855616170318601</v>
      </c>
      <c r="C16" s="1">
        <v>0.26520654810942701</v>
      </c>
      <c r="D16" s="1">
        <v>0.22701389008105199</v>
      </c>
      <c r="E16" s="1">
        <v>0.25041625565711501</v>
      </c>
      <c r="F16" s="1">
        <v>0.24770214518085501</v>
      </c>
      <c r="G16" s="1">
        <v>0.32281138265874998</v>
      </c>
      <c r="H16" s="1">
        <v>0.24347344795091999</v>
      </c>
      <c r="I16" s="1">
        <v>0.27801446557157899</v>
      </c>
    </row>
    <row r="17" spans="1:9" x14ac:dyDescent="0.2">
      <c r="A17" s="4" t="s">
        <v>3</v>
      </c>
      <c r="B17" s="1">
        <v>0.352992835196063</v>
      </c>
      <c r="C17" s="1">
        <v>0.19812691863002799</v>
      </c>
      <c r="D17" s="1">
        <v>0.27808599338482598</v>
      </c>
      <c r="E17" s="1">
        <v>0.28431783303283897</v>
      </c>
      <c r="F17" s="1">
        <v>0.30572797647042799</v>
      </c>
      <c r="G17" s="1">
        <v>0.32952819734010402</v>
      </c>
      <c r="H17" s="1">
        <v>0.29791863361183701</v>
      </c>
      <c r="I17" s="1">
        <v>0.27544053807605001</v>
      </c>
    </row>
    <row r="18" spans="1:9" x14ac:dyDescent="0.2"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4" t="s">
        <v>4</v>
      </c>
      <c r="B19" s="1">
        <v>0.35818499006582499</v>
      </c>
      <c r="C19" s="1">
        <v>0.29062765651615802</v>
      </c>
      <c r="D19" s="1">
        <v>0.29272023660680502</v>
      </c>
      <c r="E19" s="1">
        <v>0.34241091955819503</v>
      </c>
      <c r="F19" s="1">
        <v>0.33715712256377001</v>
      </c>
      <c r="G19" s="1">
        <v>0.35227571371323302</v>
      </c>
      <c r="H19" s="1">
        <v>0.33522717044845002</v>
      </c>
      <c r="I19" s="1">
        <v>0.34221391914412402</v>
      </c>
    </row>
    <row r="20" spans="1:9" x14ac:dyDescent="0.2">
      <c r="A20" s="4" t="s">
        <v>5</v>
      </c>
      <c r="B20" s="1">
        <v>0.357516414048201</v>
      </c>
      <c r="C20" s="1">
        <v>0.32550590402375301</v>
      </c>
      <c r="D20" s="1">
        <v>0.34594362508311899</v>
      </c>
      <c r="E20" s="1">
        <v>0.39812771422507498</v>
      </c>
      <c r="F20" s="1">
        <v>0.35782799588688602</v>
      </c>
      <c r="G20" s="1">
        <v>0.38292298298540101</v>
      </c>
      <c r="H20" s="1">
        <v>0.37031697353404902</v>
      </c>
      <c r="I20" s="1">
        <v>0.38345965169694002</v>
      </c>
    </row>
    <row r="21" spans="1:9" x14ac:dyDescent="0.2"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4" t="s">
        <v>6</v>
      </c>
      <c r="B22" s="1">
        <v>0.33873290264541001</v>
      </c>
      <c r="C22" s="1">
        <v>0.29422624876198</v>
      </c>
      <c r="D22" s="1">
        <v>0.29724124226855098</v>
      </c>
      <c r="E22" s="1">
        <v>0.354528132316489</v>
      </c>
      <c r="F22" s="1">
        <v>0.33379757853751502</v>
      </c>
      <c r="G22" s="1">
        <v>0.34237198566362798</v>
      </c>
      <c r="H22" s="1">
        <v>0.33698848370208501</v>
      </c>
      <c r="I22" s="1">
        <v>0.34476873237917699</v>
      </c>
    </row>
    <row r="23" spans="1:9" x14ac:dyDescent="0.2">
      <c r="A23" s="4" t="s">
        <v>7</v>
      </c>
      <c r="B23" s="1">
        <v>0.39579977930730198</v>
      </c>
      <c r="C23" s="1">
        <v>0.378747690084967</v>
      </c>
      <c r="D23" s="1">
        <v>0.41234977616012602</v>
      </c>
      <c r="E23" s="1">
        <v>0.39008860927531602</v>
      </c>
      <c r="F23" s="1">
        <v>0.40470861189380902</v>
      </c>
      <c r="G23" s="1">
        <v>0.47650919202686398</v>
      </c>
      <c r="H23" s="1">
        <v>0.38450249661963498</v>
      </c>
      <c r="I23" s="1">
        <v>0.40280210243904901</v>
      </c>
    </row>
    <row r="24" spans="1:9" x14ac:dyDescent="0.2">
      <c r="A24" s="4" t="s">
        <v>8</v>
      </c>
      <c r="B24" s="1">
        <v>0.395588870553021</v>
      </c>
      <c r="C24" s="1">
        <v>0.306591149769535</v>
      </c>
      <c r="D24" s="1">
        <v>0.36151405607154402</v>
      </c>
      <c r="E24" s="1">
        <v>0.41826179168539601</v>
      </c>
      <c r="F24" s="1">
        <v>0.34714139600747301</v>
      </c>
      <c r="G24" s="1">
        <v>0.386035059980541</v>
      </c>
      <c r="H24" s="1">
        <v>0.38908680958532199</v>
      </c>
      <c r="I24" s="1">
        <v>0.38984904442176899</v>
      </c>
    </row>
    <row r="25" spans="1:9" x14ac:dyDescent="0.2">
      <c r="A25" s="4" t="s">
        <v>9</v>
      </c>
      <c r="B25" s="1">
        <v>0.37172605200301001</v>
      </c>
      <c r="C25" s="1">
        <v>0.31764988229135599</v>
      </c>
      <c r="D25" s="1">
        <v>0.277914943626347</v>
      </c>
      <c r="E25" s="1">
        <v>0.37430413725436401</v>
      </c>
      <c r="F25" s="1">
        <v>0.37046841312412399</v>
      </c>
      <c r="G25" s="1">
        <v>0.36797204582570497</v>
      </c>
      <c r="H25" s="1">
        <v>0.359402470138178</v>
      </c>
      <c r="I25" s="1">
        <v>0.392937494534079</v>
      </c>
    </row>
    <row r="27" spans="1:9" x14ac:dyDescent="0.2">
      <c r="A27" s="7" t="s">
        <v>10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C2137-08B6-4788-9AE2-D3554E49FBB0}">
  <dimension ref="A1:U28"/>
  <sheetViews>
    <sheetView showGridLines="0" zoomScaleNormal="100" workbookViewId="0"/>
  </sheetViews>
  <sheetFormatPr defaultColWidth="9.140625" defaultRowHeight="12.75" x14ac:dyDescent="0.2"/>
  <cols>
    <col min="1" max="1" width="24.28515625" style="4" customWidth="1"/>
    <col min="2" max="2" width="17" style="4" customWidth="1"/>
    <col min="3" max="3" width="6.140625" style="2" customWidth="1"/>
    <col min="4" max="5" width="16" style="2" customWidth="1"/>
    <col min="6" max="6" width="6.140625" style="2" customWidth="1"/>
    <col min="7" max="8" width="16" style="2" customWidth="1"/>
    <col min="9" max="19" width="12.85546875" style="2" customWidth="1"/>
    <col min="20" max="16384" width="9.140625" style="4"/>
  </cols>
  <sheetData>
    <row r="1" spans="1:21" ht="15.75" x14ac:dyDescent="0.25">
      <c r="A1" s="23" t="s">
        <v>61</v>
      </c>
      <c r="B1" s="2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1" x14ac:dyDescent="0.2">
      <c r="A2" s="8" t="s">
        <v>75</v>
      </c>
      <c r="B2" s="8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1" x14ac:dyDescent="0.2">
      <c r="A3" s="8"/>
      <c r="B3" s="8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1" ht="16.5" customHeight="1" x14ac:dyDescent="0.2">
      <c r="A4" s="8"/>
      <c r="B4" s="8"/>
      <c r="C4" s="4"/>
      <c r="D4" s="38" t="s">
        <v>62</v>
      </c>
      <c r="E4" s="38"/>
      <c r="F4" s="4"/>
      <c r="G4" s="38" t="s">
        <v>63</v>
      </c>
      <c r="H4" s="38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1" ht="39" thickBot="1" x14ac:dyDescent="0.25">
      <c r="A5" s="9"/>
      <c r="B5" s="6" t="s">
        <v>85</v>
      </c>
      <c r="D5" s="6" t="s">
        <v>86</v>
      </c>
      <c r="E5" s="6" t="s">
        <v>87</v>
      </c>
      <c r="G5" s="6" t="s">
        <v>88</v>
      </c>
      <c r="H5" s="6" t="s">
        <v>87</v>
      </c>
      <c r="T5" s="2"/>
      <c r="U5" s="2"/>
    </row>
    <row r="6" spans="1:21" x14ac:dyDescent="0.2">
      <c r="B6" s="1"/>
      <c r="D6" s="1"/>
      <c r="E6" s="1"/>
      <c r="G6" s="1"/>
      <c r="H6" s="1"/>
      <c r="T6" s="2"/>
      <c r="U6" s="2"/>
    </row>
    <row r="7" spans="1:21" x14ac:dyDescent="0.2">
      <c r="A7" s="4" t="s">
        <v>0</v>
      </c>
      <c r="B7" s="1">
        <v>0.66774689560649703</v>
      </c>
      <c r="D7" s="1">
        <v>0.23277000775680101</v>
      </c>
      <c r="E7" s="1">
        <v>0.25155911678106602</v>
      </c>
      <c r="G7" s="1">
        <v>0.25486235376129901</v>
      </c>
      <c r="H7" s="1">
        <v>0.25155911678106602</v>
      </c>
      <c r="T7" s="2"/>
      <c r="U7" s="2"/>
    </row>
    <row r="8" spans="1:21" x14ac:dyDescent="0.2">
      <c r="B8" s="1"/>
      <c r="D8" s="1"/>
      <c r="E8" s="1"/>
      <c r="G8" s="1"/>
      <c r="H8" s="1"/>
      <c r="T8" s="2"/>
      <c r="U8" s="2"/>
    </row>
    <row r="9" spans="1:21" x14ac:dyDescent="0.2">
      <c r="A9" s="4" t="s">
        <v>64</v>
      </c>
      <c r="B9" s="1">
        <v>0.61362874495486297</v>
      </c>
      <c r="D9" s="1">
        <v>0.27332743563065198</v>
      </c>
      <c r="E9" s="1">
        <v>0.30634771117043602</v>
      </c>
      <c r="G9" s="1">
        <v>0.31239856273998801</v>
      </c>
      <c r="H9" s="1">
        <v>0.30634771117043602</v>
      </c>
      <c r="T9" s="2"/>
      <c r="U9" s="2"/>
    </row>
    <row r="10" spans="1:21" x14ac:dyDescent="0.2">
      <c r="A10" s="4" t="s">
        <v>65</v>
      </c>
      <c r="B10" s="1">
        <v>0.72245758983563801</v>
      </c>
      <c r="D10" s="1">
        <v>0.23621961694298499</v>
      </c>
      <c r="E10" s="1">
        <v>0.24155087717617801</v>
      </c>
      <c r="G10" s="1">
        <v>0.26764416261033003</v>
      </c>
      <c r="H10" s="1">
        <v>0.24155087717617801</v>
      </c>
      <c r="T10" s="2"/>
      <c r="U10" s="2"/>
    </row>
    <row r="11" spans="1:21" x14ac:dyDescent="0.2">
      <c r="A11" s="4" t="s">
        <v>69</v>
      </c>
      <c r="B11" s="1">
        <v>0.62626654045935004</v>
      </c>
      <c r="D11" s="1">
        <v>0.20972753203912101</v>
      </c>
      <c r="E11" s="1">
        <v>0.231271587370697</v>
      </c>
      <c r="G11" s="1">
        <v>0.229023384249255</v>
      </c>
      <c r="H11" s="1">
        <v>0.231271587370697</v>
      </c>
      <c r="T11" s="2"/>
      <c r="U11" s="2"/>
    </row>
    <row r="12" spans="1:21" x14ac:dyDescent="0.2">
      <c r="A12" s="4" t="s">
        <v>1</v>
      </c>
      <c r="B12" s="1">
        <v>0.69992613548861704</v>
      </c>
      <c r="D12" s="1">
        <v>0.19254357077822501</v>
      </c>
      <c r="E12" s="1">
        <v>0.20596799247901401</v>
      </c>
      <c r="G12" s="1">
        <v>0.181366424322145</v>
      </c>
      <c r="H12" s="1">
        <v>0.20596799247901401</v>
      </c>
      <c r="T12" s="2"/>
      <c r="U12" s="2"/>
    </row>
    <row r="13" spans="1:21" x14ac:dyDescent="0.2">
      <c r="B13" s="1"/>
      <c r="D13" s="1"/>
      <c r="E13" s="1"/>
      <c r="G13" s="1"/>
      <c r="H13" s="1"/>
      <c r="T13" s="2"/>
      <c r="U13" s="2"/>
    </row>
    <row r="14" spans="1:21" x14ac:dyDescent="0.2">
      <c r="A14" s="4" t="s">
        <v>2</v>
      </c>
      <c r="B14" s="1">
        <v>0.71402406367244897</v>
      </c>
      <c r="D14" s="1">
        <v>0.28727583173138499</v>
      </c>
      <c r="E14" s="1">
        <v>0.30489112293371701</v>
      </c>
      <c r="G14" s="1">
        <v>0.31072851285703101</v>
      </c>
      <c r="H14" s="1">
        <v>0.30489112293371701</v>
      </c>
      <c r="T14" s="2"/>
      <c r="U14" s="2"/>
    </row>
    <row r="15" spans="1:21" x14ac:dyDescent="0.2">
      <c r="A15" s="4" t="s">
        <v>66</v>
      </c>
      <c r="B15" s="1">
        <v>0.67418458875840503</v>
      </c>
      <c r="D15" s="1">
        <v>0.19666381206868699</v>
      </c>
      <c r="E15" s="1">
        <v>0.22541855980258901</v>
      </c>
      <c r="G15" s="1">
        <v>0.20936018773500301</v>
      </c>
      <c r="H15" s="1">
        <v>0.22541855980258901</v>
      </c>
      <c r="T15" s="2"/>
      <c r="U15" s="2"/>
    </row>
    <row r="16" spans="1:21" x14ac:dyDescent="0.2">
      <c r="A16" s="4" t="s">
        <v>67</v>
      </c>
      <c r="B16" s="1">
        <v>0.612817415636561</v>
      </c>
      <c r="D16" s="1">
        <v>0.21454844843714799</v>
      </c>
      <c r="E16" s="1">
        <v>0.17031261520937499</v>
      </c>
      <c r="G16" s="1">
        <v>0.20220468836415101</v>
      </c>
      <c r="H16" s="1">
        <v>0.17031261520937499</v>
      </c>
      <c r="T16" s="2"/>
      <c r="U16" s="2"/>
    </row>
    <row r="17" spans="1:21" x14ac:dyDescent="0.2">
      <c r="A17" s="4" t="s">
        <v>68</v>
      </c>
      <c r="B17" s="1">
        <v>0.478937021474377</v>
      </c>
      <c r="D17" s="1">
        <v>0.183729129895533</v>
      </c>
      <c r="E17" s="1">
        <v>0.229172980099141</v>
      </c>
      <c r="G17" s="1">
        <v>0.192256847041096</v>
      </c>
      <c r="H17" s="1">
        <v>0.229172980099141</v>
      </c>
      <c r="T17" s="2"/>
      <c r="U17" s="2"/>
    </row>
    <row r="18" spans="1:21" x14ac:dyDescent="0.2">
      <c r="A18" s="4" t="s">
        <v>3</v>
      </c>
      <c r="B18" s="1">
        <v>0.64880835665519898</v>
      </c>
      <c r="D18" s="1">
        <v>0.20908276046259699</v>
      </c>
      <c r="E18" s="1">
        <v>0.25188097772712098</v>
      </c>
      <c r="G18" s="1">
        <v>0.22799731008240701</v>
      </c>
      <c r="H18" s="1">
        <v>0.25188097772712098</v>
      </c>
      <c r="T18" s="2"/>
      <c r="U18" s="2"/>
    </row>
    <row r="19" spans="1:21" x14ac:dyDescent="0.2">
      <c r="B19" s="1"/>
      <c r="D19" s="1"/>
      <c r="E19" s="1"/>
      <c r="G19" s="1"/>
      <c r="H19" s="1"/>
      <c r="T19" s="2"/>
      <c r="U19" s="2"/>
    </row>
    <row r="20" spans="1:21" x14ac:dyDescent="0.2">
      <c r="A20" s="4" t="s">
        <v>4</v>
      </c>
      <c r="B20" s="1">
        <v>0.63590319721300304</v>
      </c>
      <c r="D20" s="1">
        <v>0.23271599520390601</v>
      </c>
      <c r="E20" s="1">
        <v>0.248278498143405</v>
      </c>
      <c r="G20" s="1">
        <v>0.23664818948150301</v>
      </c>
      <c r="H20" s="1">
        <v>0.248278498143405</v>
      </c>
      <c r="T20" s="2"/>
      <c r="U20" s="2"/>
    </row>
    <row r="21" spans="1:21" x14ac:dyDescent="0.2">
      <c r="A21" s="4" t="s">
        <v>5</v>
      </c>
      <c r="B21" s="1">
        <v>0.69066674399924899</v>
      </c>
      <c r="D21" s="1">
        <v>0.232825810121812</v>
      </c>
      <c r="E21" s="1">
        <v>0.25497174048454602</v>
      </c>
      <c r="G21" s="1">
        <v>0.27385841634706898</v>
      </c>
      <c r="H21" s="1">
        <v>0.25497174048454602</v>
      </c>
      <c r="T21" s="2"/>
      <c r="U21" s="2"/>
    </row>
    <row r="22" spans="1:21" x14ac:dyDescent="0.2">
      <c r="B22" s="1"/>
      <c r="D22" s="1"/>
      <c r="E22" s="1"/>
      <c r="G22" s="1"/>
      <c r="H22" s="1"/>
      <c r="T22" s="2"/>
      <c r="U22" s="2"/>
    </row>
    <row r="23" spans="1:21" x14ac:dyDescent="0.2">
      <c r="A23" s="4" t="s">
        <v>6</v>
      </c>
      <c r="B23" s="1">
        <v>0.673162826754092</v>
      </c>
      <c r="D23" s="1">
        <v>0.22132612770454699</v>
      </c>
      <c r="E23" s="1">
        <v>0.24049069809002199</v>
      </c>
      <c r="G23" s="1">
        <v>0.24399015611591601</v>
      </c>
      <c r="H23" s="1">
        <v>0.24049069809002199</v>
      </c>
      <c r="T23" s="2"/>
      <c r="U23" s="2"/>
    </row>
    <row r="24" spans="1:21" x14ac:dyDescent="0.2">
      <c r="A24" s="4" t="s">
        <v>7</v>
      </c>
      <c r="B24" s="1">
        <v>0.59305834584228301</v>
      </c>
      <c r="D24" s="1">
        <v>0.27787650241485501</v>
      </c>
      <c r="E24" s="1">
        <v>0.329570156078692</v>
      </c>
      <c r="G24" s="1">
        <v>0.31269777955339501</v>
      </c>
      <c r="H24" s="1">
        <v>0.329570156078692</v>
      </c>
      <c r="T24" s="2"/>
      <c r="U24" s="2"/>
    </row>
    <row r="25" spans="1:21" x14ac:dyDescent="0.2">
      <c r="A25" s="4" t="s">
        <v>8</v>
      </c>
      <c r="B25" s="1">
        <v>0.70845466826641101</v>
      </c>
      <c r="D25" s="1">
        <v>0.23435534639309399</v>
      </c>
      <c r="E25" s="1">
        <v>0.244010534567523</v>
      </c>
      <c r="G25" s="1">
        <v>0.256339801327721</v>
      </c>
      <c r="H25" s="1">
        <v>0.244010534567523</v>
      </c>
      <c r="T25" s="2"/>
      <c r="U25" s="2"/>
    </row>
    <row r="26" spans="1:21" x14ac:dyDescent="0.2">
      <c r="A26" s="4" t="s">
        <v>9</v>
      </c>
      <c r="B26" s="1">
        <v>0.68568537656873096</v>
      </c>
      <c r="D26" s="1">
        <v>0.26094689210877497</v>
      </c>
      <c r="E26" s="1">
        <v>0.25710472182333999</v>
      </c>
      <c r="G26" s="1">
        <v>0.26255649403974102</v>
      </c>
      <c r="H26" s="1">
        <v>0.25710472182333999</v>
      </c>
      <c r="T26" s="2"/>
      <c r="U26" s="2"/>
    </row>
    <row r="28" spans="1:21" x14ac:dyDescent="0.2">
      <c r="A28" s="7" t="s">
        <v>10</v>
      </c>
      <c r="B28" s="7"/>
    </row>
  </sheetData>
  <mergeCells count="2">
    <mergeCell ref="D4:E4"/>
    <mergeCell ref="G4:H4"/>
  </mergeCells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38544-2100-4A73-9070-AEC68606F0C3}">
  <dimension ref="A1:W27"/>
  <sheetViews>
    <sheetView showGridLines="0" zoomScaleNormal="100" workbookViewId="0"/>
  </sheetViews>
  <sheetFormatPr defaultColWidth="9.140625" defaultRowHeight="12.75" x14ac:dyDescent="0.2"/>
  <cols>
    <col min="1" max="1" width="24.28515625" style="4" customWidth="1"/>
    <col min="2" max="23" width="12.85546875" style="2" customWidth="1"/>
    <col min="24" max="16384" width="9.140625" style="4"/>
  </cols>
  <sheetData>
    <row r="1" spans="1:23" ht="15.75" x14ac:dyDescent="0.25">
      <c r="A1" s="23" t="s">
        <v>84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2">
      <c r="A2" s="8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77.25" thickBot="1" x14ac:dyDescent="0.25">
      <c r="A4" s="9"/>
      <c r="B4" s="6" t="s">
        <v>55</v>
      </c>
      <c r="C4" s="6" t="s">
        <v>54</v>
      </c>
      <c r="D4" s="6" t="s">
        <v>56</v>
      </c>
      <c r="E4" s="28" t="s">
        <v>70</v>
      </c>
      <c r="F4" s="28" t="s">
        <v>71</v>
      </c>
      <c r="G4" s="28" t="s">
        <v>72</v>
      </c>
      <c r="H4" s="28" t="s">
        <v>73</v>
      </c>
      <c r="I4" s="28" t="s">
        <v>74</v>
      </c>
    </row>
    <row r="5" spans="1:23" x14ac:dyDescent="0.2">
      <c r="B5" s="1"/>
      <c r="C5" s="1"/>
      <c r="D5" s="1"/>
      <c r="E5" s="1"/>
      <c r="F5" s="1"/>
      <c r="G5" s="1"/>
      <c r="H5" s="1"/>
      <c r="I5" s="1"/>
    </row>
    <row r="6" spans="1:23" x14ac:dyDescent="0.2">
      <c r="A6" s="4" t="s">
        <v>0</v>
      </c>
      <c r="B6" s="1">
        <v>-4.7586775944628013E-2</v>
      </c>
      <c r="C6" s="1">
        <v>0.30453088711635401</v>
      </c>
      <c r="D6" s="1">
        <v>0.35211766306098202</v>
      </c>
      <c r="E6" s="1">
        <v>0.12136503165067</v>
      </c>
      <c r="F6" s="1">
        <v>0.18316585546568401</v>
      </c>
      <c r="G6" s="1">
        <v>0.34335144982265797</v>
      </c>
      <c r="H6" s="1">
        <v>0.19708358259591</v>
      </c>
      <c r="I6" s="1">
        <v>0.155034080465072</v>
      </c>
    </row>
    <row r="7" spans="1:23" x14ac:dyDescent="0.2">
      <c r="B7" s="1"/>
      <c r="C7" s="10"/>
      <c r="D7" s="1"/>
      <c r="E7" s="10"/>
      <c r="F7" s="10"/>
      <c r="G7" s="10"/>
      <c r="H7" s="10"/>
      <c r="I7" s="10"/>
    </row>
    <row r="8" spans="1:23" x14ac:dyDescent="0.2">
      <c r="A8" s="4" t="s">
        <v>64</v>
      </c>
      <c r="B8" s="1">
        <v>9.892838655013797E-2</v>
      </c>
      <c r="C8" s="1">
        <v>0.38509552977829897</v>
      </c>
      <c r="D8" s="1">
        <v>0.286167143228161</v>
      </c>
      <c r="E8" s="1">
        <v>0.15383128688261599</v>
      </c>
      <c r="F8" s="1">
        <v>0.23126424289568301</v>
      </c>
      <c r="G8" s="1">
        <v>0.32873732699353803</v>
      </c>
      <c r="H8" s="1">
        <v>0.17424937463134699</v>
      </c>
      <c r="I8" s="1">
        <v>0.111917768596814</v>
      </c>
    </row>
    <row r="9" spans="1:23" x14ac:dyDescent="0.2">
      <c r="A9" s="4" t="s">
        <v>65</v>
      </c>
      <c r="B9" s="1">
        <v>-6.7558119709320019E-2</v>
      </c>
      <c r="C9" s="1">
        <v>0.28912011329791198</v>
      </c>
      <c r="D9" s="1">
        <v>0.356678233007232</v>
      </c>
      <c r="E9" s="1">
        <v>0.117730723917748</v>
      </c>
      <c r="F9" s="1">
        <v>0.17138938938016399</v>
      </c>
      <c r="G9" s="1">
        <v>0.35420165369485401</v>
      </c>
      <c r="H9" s="1">
        <v>0.178235802816165</v>
      </c>
      <c r="I9" s="1">
        <v>0.17844243019106701</v>
      </c>
    </row>
    <row r="10" spans="1:23" x14ac:dyDescent="0.2">
      <c r="A10" s="4" t="s">
        <v>69</v>
      </c>
      <c r="B10" s="1">
        <v>-0.15403260969827098</v>
      </c>
      <c r="C10" s="1">
        <v>0.24767902783423301</v>
      </c>
      <c r="D10" s="1">
        <v>0.401711637532504</v>
      </c>
      <c r="E10" s="1">
        <v>0.10217918507953801</v>
      </c>
      <c r="F10" s="1">
        <v>0.14549984275469499</v>
      </c>
      <c r="G10" s="1">
        <v>0.350609334633259</v>
      </c>
      <c r="H10" s="1">
        <v>0.22460815172247101</v>
      </c>
      <c r="I10" s="1">
        <v>0.17710348581003299</v>
      </c>
    </row>
    <row r="11" spans="1:23" x14ac:dyDescent="0.2">
      <c r="A11" s="4" t="s">
        <v>1</v>
      </c>
      <c r="B11" s="1">
        <v>-0.16053344533521183</v>
      </c>
      <c r="C11" s="1">
        <v>0.2483073392492742</v>
      </c>
      <c r="D11" s="1">
        <v>0.40884078458448603</v>
      </c>
      <c r="E11" s="1">
        <v>9.1361336228781204E-2</v>
      </c>
      <c r="F11" s="1">
        <v>0.156946003020493</v>
      </c>
      <c r="G11" s="1">
        <v>0.34285187616623602</v>
      </c>
      <c r="H11" s="1">
        <v>0.241677776574035</v>
      </c>
      <c r="I11" s="1">
        <v>0.167163008010451</v>
      </c>
    </row>
    <row r="12" spans="1:23" x14ac:dyDescent="0.2">
      <c r="B12" s="1"/>
      <c r="C12" s="1"/>
      <c r="D12" s="1"/>
      <c r="E12" s="1"/>
      <c r="F12" s="1"/>
      <c r="G12" s="1"/>
      <c r="H12" s="1"/>
      <c r="I12" s="1"/>
    </row>
    <row r="13" spans="1:23" x14ac:dyDescent="0.2">
      <c r="A13" s="4" t="s">
        <v>2</v>
      </c>
      <c r="B13" s="1">
        <v>-0.13827728002383921</v>
      </c>
      <c r="C13" s="1">
        <v>0.25699233628627277</v>
      </c>
      <c r="D13" s="1">
        <v>0.39526961631011198</v>
      </c>
      <c r="E13" s="1">
        <v>9.2686749882777794E-2</v>
      </c>
      <c r="F13" s="1">
        <v>0.16430558640349499</v>
      </c>
      <c r="G13" s="1">
        <v>0.34773804740361403</v>
      </c>
      <c r="H13" s="1">
        <v>0.21451783573601599</v>
      </c>
      <c r="I13" s="1">
        <v>0.18075178057409599</v>
      </c>
    </row>
    <row r="14" spans="1:23" x14ac:dyDescent="0.2">
      <c r="A14" s="4" t="s">
        <v>66</v>
      </c>
      <c r="B14" s="1">
        <v>-2.7387971167396052E-2</v>
      </c>
      <c r="C14" s="1">
        <v>0.30942126322059399</v>
      </c>
      <c r="D14" s="1">
        <v>0.33680923438799004</v>
      </c>
      <c r="E14" s="1">
        <v>0.130824507322365</v>
      </c>
      <c r="F14" s="1">
        <v>0.17859675589822899</v>
      </c>
      <c r="G14" s="1">
        <v>0.35376950239141502</v>
      </c>
      <c r="H14" s="1">
        <v>0.20543123686405201</v>
      </c>
      <c r="I14" s="1">
        <v>0.131377997523938</v>
      </c>
    </row>
    <row r="15" spans="1:23" x14ac:dyDescent="0.2">
      <c r="A15" s="4" t="s">
        <v>67</v>
      </c>
      <c r="B15" s="1">
        <v>8.850918685725101E-2</v>
      </c>
      <c r="C15" s="1">
        <v>0.385266075466351</v>
      </c>
      <c r="D15" s="1">
        <v>0.29675688860909999</v>
      </c>
      <c r="E15" s="1">
        <v>0.141947941699999</v>
      </c>
      <c r="F15" s="1">
        <v>0.243318133766352</v>
      </c>
      <c r="G15" s="1">
        <v>0.31797703592454701</v>
      </c>
      <c r="H15" s="1">
        <v>0.18080332989877401</v>
      </c>
      <c r="I15" s="1">
        <v>0.115953558710326</v>
      </c>
    </row>
    <row r="16" spans="1:23" x14ac:dyDescent="0.2">
      <c r="A16" s="4" t="s">
        <v>68</v>
      </c>
      <c r="B16" s="1">
        <v>0.14517435315452398</v>
      </c>
      <c r="C16" s="1">
        <v>0.39854720702629298</v>
      </c>
      <c r="D16" s="1">
        <v>0.253372853871769</v>
      </c>
      <c r="E16" s="1">
        <v>0.17071077906377999</v>
      </c>
      <c r="F16" s="1">
        <v>0.22783642796251299</v>
      </c>
      <c r="G16" s="1">
        <v>0.34807993910193602</v>
      </c>
      <c r="H16" s="1">
        <v>0.14340398985742001</v>
      </c>
      <c r="I16" s="1">
        <v>0.10996886401434899</v>
      </c>
    </row>
    <row r="17" spans="1:9" x14ac:dyDescent="0.2">
      <c r="A17" s="4" t="s">
        <v>3</v>
      </c>
      <c r="B17" s="1">
        <v>0.21426790014730102</v>
      </c>
      <c r="C17" s="1">
        <v>0.49450886142047601</v>
      </c>
      <c r="D17" s="1">
        <v>0.28024096127317499</v>
      </c>
      <c r="E17" s="1">
        <v>0.254880795579421</v>
      </c>
      <c r="F17" s="1">
        <v>0.239628065841055</v>
      </c>
      <c r="G17" s="1">
        <v>0.225250177306346</v>
      </c>
      <c r="H17" s="1">
        <v>0.17642225019289301</v>
      </c>
      <c r="I17" s="1">
        <v>0.103818711080282</v>
      </c>
    </row>
    <row r="18" spans="1:9" x14ac:dyDescent="0.2"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4" t="s">
        <v>4</v>
      </c>
      <c r="B19" s="1">
        <v>1.4230415566090004E-2</v>
      </c>
      <c r="C19" s="1">
        <v>0.34458936010042002</v>
      </c>
      <c r="D19" s="1">
        <v>0.33035894453433001</v>
      </c>
      <c r="E19" s="1">
        <v>0.139923606668822</v>
      </c>
      <c r="F19" s="1">
        <v>0.20466575343159801</v>
      </c>
      <c r="G19" s="1">
        <v>0.32505169536524497</v>
      </c>
      <c r="H19" s="1">
        <v>0.18703457110438801</v>
      </c>
      <c r="I19" s="1">
        <v>0.143324373429942</v>
      </c>
    </row>
    <row r="20" spans="1:9" x14ac:dyDescent="0.2">
      <c r="A20" s="4" t="s">
        <v>5</v>
      </c>
      <c r="B20" s="1">
        <v>-0.10620041721540002</v>
      </c>
      <c r="C20" s="1">
        <v>0.266548363032649</v>
      </c>
      <c r="D20" s="1">
        <v>0.37274878024804903</v>
      </c>
      <c r="E20" s="1">
        <v>0.103768217042519</v>
      </c>
      <c r="F20" s="1">
        <v>0.16278014599012999</v>
      </c>
      <c r="G20" s="1">
        <v>0.36070285671930302</v>
      </c>
      <c r="H20" s="1">
        <v>0.20661182450233601</v>
      </c>
      <c r="I20" s="1">
        <v>0.16613695574571299</v>
      </c>
    </row>
    <row r="21" spans="1:9" x14ac:dyDescent="0.2"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4" t="s">
        <v>6</v>
      </c>
      <c r="B22" s="1">
        <v>-7.1352874286906953E-2</v>
      </c>
      <c r="C22" s="1">
        <v>0.29629697331002602</v>
      </c>
      <c r="D22" s="1">
        <v>0.36764984759693298</v>
      </c>
      <c r="E22" s="1">
        <v>0.11063701611226701</v>
      </c>
      <c r="F22" s="1">
        <v>0.18565995719775899</v>
      </c>
      <c r="G22" s="1">
        <v>0.336053179093037</v>
      </c>
      <c r="H22" s="1">
        <v>0.20929505685898001</v>
      </c>
      <c r="I22" s="1">
        <v>0.158354790737953</v>
      </c>
    </row>
    <row r="23" spans="1:9" x14ac:dyDescent="0.2">
      <c r="A23" s="4" t="s">
        <v>7</v>
      </c>
      <c r="B23" s="1">
        <v>0.10671008098633999</v>
      </c>
      <c r="C23" s="1">
        <v>0.378624611754317</v>
      </c>
      <c r="D23" s="1">
        <v>0.271914530767977</v>
      </c>
      <c r="E23" s="1">
        <v>0.17855343337940499</v>
      </c>
      <c r="F23" s="1">
        <v>0.20007117837491201</v>
      </c>
      <c r="G23" s="1">
        <v>0.349460857477703</v>
      </c>
      <c r="H23" s="1">
        <v>0.14217100284319301</v>
      </c>
      <c r="I23" s="1">
        <v>0.129743527924784</v>
      </c>
    </row>
    <row r="24" spans="1:9" x14ac:dyDescent="0.2">
      <c r="A24" s="4" t="s">
        <v>8</v>
      </c>
      <c r="B24" s="1">
        <v>-3.0895942057738046E-2</v>
      </c>
      <c r="C24" s="1">
        <v>0.305013023280857</v>
      </c>
      <c r="D24" s="1">
        <v>0.33590896533859504</v>
      </c>
      <c r="E24" s="1">
        <v>0.13990428331208199</v>
      </c>
      <c r="F24" s="1">
        <v>0.16510873996877501</v>
      </c>
      <c r="G24" s="1">
        <v>0.35907801138054501</v>
      </c>
      <c r="H24" s="1">
        <v>0.18447557980218701</v>
      </c>
      <c r="I24" s="1">
        <v>0.15143338553640801</v>
      </c>
    </row>
    <row r="25" spans="1:9" x14ac:dyDescent="0.2">
      <c r="A25" s="4" t="s">
        <v>9</v>
      </c>
      <c r="B25" s="1">
        <v>-0.12224138005835805</v>
      </c>
      <c r="C25" s="1">
        <v>0.2599544824427219</v>
      </c>
      <c r="D25" s="1">
        <v>0.38219586250107995</v>
      </c>
      <c r="E25" s="1">
        <v>8.42700464834409E-2</v>
      </c>
      <c r="F25" s="1">
        <v>0.17568443595928099</v>
      </c>
      <c r="G25" s="1">
        <v>0.35784965505619498</v>
      </c>
      <c r="H25" s="1">
        <v>0.20915402055391399</v>
      </c>
      <c r="I25" s="1">
        <v>0.17304184194716599</v>
      </c>
    </row>
    <row r="27" spans="1:9" x14ac:dyDescent="0.2">
      <c r="A27" s="7" t="s">
        <v>10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DA3C8-994C-4ACB-B9CC-E753793F9165}">
  <dimension ref="A1:Y27"/>
  <sheetViews>
    <sheetView showGridLines="0" zoomScaleNormal="100" workbookViewId="0"/>
  </sheetViews>
  <sheetFormatPr defaultColWidth="9.140625" defaultRowHeight="12.75" x14ac:dyDescent="0.2"/>
  <cols>
    <col min="1" max="1" width="24.28515625" style="4" customWidth="1"/>
    <col min="2" max="3" width="15.42578125" style="4" customWidth="1"/>
    <col min="4" max="9" width="15.42578125" style="2" customWidth="1"/>
    <col min="10" max="25" width="12.85546875" style="2" customWidth="1"/>
    <col min="26" max="16384" width="9.140625" style="4"/>
  </cols>
  <sheetData>
    <row r="1" spans="1:25" ht="15.75" x14ac:dyDescent="0.25">
      <c r="A1" s="22" t="s">
        <v>43</v>
      </c>
      <c r="B1" s="22"/>
      <c r="C1" s="2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2">
      <c r="A2" s="3" t="s">
        <v>75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2">
      <c r="A3" s="3"/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3.5" thickBot="1" x14ac:dyDescent="0.25">
      <c r="A4" s="5"/>
      <c r="B4" s="6" t="s">
        <v>76</v>
      </c>
      <c r="C4" s="6" t="s">
        <v>77</v>
      </c>
      <c r="D4" s="6" t="s">
        <v>78</v>
      </c>
      <c r="E4" s="6" t="s">
        <v>79</v>
      </c>
      <c r="F4" s="6" t="s">
        <v>80</v>
      </c>
      <c r="G4" s="6" t="s">
        <v>81</v>
      </c>
      <c r="H4" s="6" t="s">
        <v>82</v>
      </c>
      <c r="I4" s="6" t="s">
        <v>83</v>
      </c>
    </row>
    <row r="5" spans="1:25" x14ac:dyDescent="0.2">
      <c r="B5" s="1"/>
      <c r="C5" s="1"/>
      <c r="D5" s="1"/>
      <c r="E5" s="1"/>
      <c r="F5" s="1"/>
      <c r="G5" s="1"/>
      <c r="H5" s="1"/>
      <c r="I5" s="1"/>
    </row>
    <row r="6" spans="1:25" x14ac:dyDescent="0.2">
      <c r="A6" s="4" t="s">
        <v>0</v>
      </c>
      <c r="B6" s="1">
        <v>0.55108394078191203</v>
      </c>
      <c r="C6" s="1">
        <v>0.54677271641978697</v>
      </c>
      <c r="D6" s="1">
        <v>0.55502153790532205</v>
      </c>
      <c r="E6" s="1">
        <v>0.56999767890213004</v>
      </c>
      <c r="F6" s="1">
        <v>0.56365132832841403</v>
      </c>
      <c r="G6" s="1">
        <v>0.55495292766800197</v>
      </c>
      <c r="H6" s="1">
        <v>0.553237388555603</v>
      </c>
      <c r="I6" s="1">
        <v>0.55309416708762504</v>
      </c>
    </row>
    <row r="7" spans="1:25" x14ac:dyDescent="0.2">
      <c r="B7" s="1"/>
      <c r="C7" s="1"/>
      <c r="D7" s="1"/>
      <c r="E7" s="1"/>
      <c r="F7" s="1"/>
      <c r="G7" s="1"/>
      <c r="H7" s="1"/>
      <c r="I7" s="1"/>
    </row>
    <row r="8" spans="1:25" x14ac:dyDescent="0.2">
      <c r="A8" s="4" t="s">
        <v>64</v>
      </c>
      <c r="B8" s="1">
        <v>0.70308116479357796</v>
      </c>
      <c r="C8" s="1">
        <v>0.70971958571277505</v>
      </c>
      <c r="D8" s="1">
        <v>0.68509059146514495</v>
      </c>
      <c r="E8" s="1">
        <v>0.72210664523216195</v>
      </c>
      <c r="F8" s="1">
        <v>0.73185782842411096</v>
      </c>
      <c r="G8" s="1">
        <v>0.71214142093976796</v>
      </c>
      <c r="H8" s="1">
        <v>0.68900218792982704</v>
      </c>
      <c r="I8" s="1">
        <v>0.72419734365657595</v>
      </c>
    </row>
    <row r="9" spans="1:25" x14ac:dyDescent="0.2">
      <c r="A9" s="4" t="s">
        <v>65</v>
      </c>
      <c r="B9" s="1">
        <v>0.67729899887421896</v>
      </c>
      <c r="C9" s="1">
        <v>0.66800855685128802</v>
      </c>
      <c r="D9" s="1">
        <v>0.68775352174896198</v>
      </c>
      <c r="E9" s="1">
        <v>0.71359043158274404</v>
      </c>
      <c r="F9" s="1">
        <v>0.69842142188538403</v>
      </c>
      <c r="G9" s="1">
        <v>0.69260477702976897</v>
      </c>
      <c r="H9" s="1">
        <v>0.70782869464290099</v>
      </c>
      <c r="I9" s="1">
        <v>0.68010764530503198</v>
      </c>
    </row>
    <row r="10" spans="1:25" x14ac:dyDescent="0.2">
      <c r="A10" s="4" t="s">
        <v>69</v>
      </c>
      <c r="B10" s="1">
        <v>0.46928744993030902</v>
      </c>
      <c r="C10" s="1">
        <v>0.46850923224845198</v>
      </c>
      <c r="D10" s="1">
        <v>0.509543609625418</v>
      </c>
      <c r="E10" s="1">
        <v>0.47787692763029499</v>
      </c>
      <c r="F10" s="1">
        <v>0.47612952954090898</v>
      </c>
      <c r="G10" s="1">
        <v>0.454327646672674</v>
      </c>
      <c r="H10" s="1">
        <v>0.45734666990446798</v>
      </c>
      <c r="I10" s="1">
        <v>0.45403486124766201</v>
      </c>
    </row>
    <row r="11" spans="1:25" x14ac:dyDescent="0.2">
      <c r="A11" s="4" t="s">
        <v>1</v>
      </c>
      <c r="B11" s="1">
        <v>0.16840574889509199</v>
      </c>
      <c r="C11" s="1">
        <v>0.151717928723309</v>
      </c>
      <c r="D11" s="1">
        <v>0.166342267964808</v>
      </c>
      <c r="E11" s="1">
        <v>0.16709107298481499</v>
      </c>
      <c r="F11" s="1">
        <v>0.145640010021025</v>
      </c>
      <c r="G11" s="1">
        <v>0.16079142011147199</v>
      </c>
      <c r="H11" s="1">
        <v>0.16157483347116799</v>
      </c>
      <c r="I11" s="1">
        <v>0.152835370980625</v>
      </c>
    </row>
    <row r="12" spans="1:25" x14ac:dyDescent="0.2">
      <c r="B12" s="1"/>
      <c r="C12" s="1"/>
      <c r="D12" s="1"/>
      <c r="E12" s="1"/>
      <c r="F12" s="1"/>
      <c r="G12" s="1"/>
      <c r="H12" s="1"/>
      <c r="I12" s="1"/>
    </row>
    <row r="13" spans="1:25" x14ac:dyDescent="0.2">
      <c r="A13" s="4" t="s">
        <v>2</v>
      </c>
      <c r="B13" s="1">
        <v>0.41943805627786801</v>
      </c>
      <c r="C13" s="1">
        <v>0.41579201637431901</v>
      </c>
      <c r="D13" s="1">
        <v>0.424632159412693</v>
      </c>
      <c r="E13" s="1">
        <v>0.46136141544700099</v>
      </c>
      <c r="F13" s="1">
        <v>0.42066479914495702</v>
      </c>
      <c r="G13" s="1">
        <v>0.41317800853657799</v>
      </c>
      <c r="H13" s="1">
        <v>0.425237289472085</v>
      </c>
      <c r="I13" s="1">
        <v>0.41594577745204198</v>
      </c>
    </row>
    <row r="14" spans="1:25" x14ac:dyDescent="0.2">
      <c r="A14" s="4" t="s">
        <v>66</v>
      </c>
      <c r="B14" s="1">
        <v>0.69209030636501601</v>
      </c>
      <c r="C14" s="1">
        <v>0.64778145620211602</v>
      </c>
      <c r="D14" s="1">
        <v>0.66313745160512705</v>
      </c>
      <c r="E14" s="1">
        <v>0.66637797081722805</v>
      </c>
      <c r="F14" s="1">
        <v>0.66213707378253095</v>
      </c>
      <c r="G14" s="1">
        <v>0.65936809015990605</v>
      </c>
      <c r="H14" s="1">
        <v>0.64895345116555203</v>
      </c>
      <c r="I14" s="1">
        <v>0.68114860316478099</v>
      </c>
    </row>
    <row r="15" spans="1:25" x14ac:dyDescent="0.2">
      <c r="A15" s="4" t="s">
        <v>67</v>
      </c>
      <c r="B15" s="1">
        <v>0.72954725088578098</v>
      </c>
      <c r="C15" s="1">
        <v>0.71791951759470995</v>
      </c>
      <c r="D15" s="1">
        <v>0.71719630626250297</v>
      </c>
      <c r="E15" s="1">
        <v>0.708759513690573</v>
      </c>
      <c r="F15" s="1">
        <v>0.73172525316658599</v>
      </c>
      <c r="G15" s="1">
        <v>0.70961429476768001</v>
      </c>
      <c r="H15" s="1">
        <v>0.739117589964987</v>
      </c>
      <c r="I15" s="1">
        <v>0.71135405050549705</v>
      </c>
    </row>
    <row r="16" spans="1:25" x14ac:dyDescent="0.2">
      <c r="A16" s="4" t="s">
        <v>68</v>
      </c>
      <c r="B16" s="1">
        <v>0.81147142688479101</v>
      </c>
      <c r="C16" s="1">
        <v>0.764580710293979</v>
      </c>
      <c r="D16" s="1">
        <v>0.77281458113642998</v>
      </c>
      <c r="E16" s="1">
        <v>0.77962822976699098</v>
      </c>
      <c r="F16" s="1">
        <v>0.80095208099896997</v>
      </c>
      <c r="G16" s="1">
        <v>0.82433571208646195</v>
      </c>
      <c r="H16" s="1">
        <v>0.77216997500041895</v>
      </c>
      <c r="I16" s="1">
        <v>0.77959737416389896</v>
      </c>
    </row>
    <row r="17" spans="1:10" x14ac:dyDescent="0.2">
      <c r="A17" s="4" t="s">
        <v>3</v>
      </c>
      <c r="B17" s="1">
        <v>0.81720152010073199</v>
      </c>
      <c r="C17" s="1">
        <v>0.80284379107792103</v>
      </c>
      <c r="D17" s="1">
        <v>0.86040453707409803</v>
      </c>
      <c r="E17" s="1">
        <v>0.79252452114341598</v>
      </c>
      <c r="F17" s="1">
        <v>0.85442394043085701</v>
      </c>
      <c r="G17" s="1">
        <v>0.80449407936053097</v>
      </c>
      <c r="H17" s="1">
        <v>0.793696508814279</v>
      </c>
      <c r="I17" s="1">
        <v>0.79359738989470696</v>
      </c>
    </row>
    <row r="18" spans="1:10" x14ac:dyDescent="0.2">
      <c r="B18" s="1"/>
      <c r="C18" s="1"/>
      <c r="D18" s="1"/>
      <c r="E18" s="1"/>
      <c r="F18" s="1"/>
      <c r="G18" s="1"/>
      <c r="H18" s="1"/>
      <c r="I18" s="1"/>
    </row>
    <row r="19" spans="1:10" x14ac:dyDescent="0.2">
      <c r="A19" s="4" t="s">
        <v>4</v>
      </c>
      <c r="B19" s="1">
        <v>0.60531157990959505</v>
      </c>
      <c r="C19" s="1">
        <v>0.62789978185486695</v>
      </c>
      <c r="D19" s="1">
        <v>0.62726731298132299</v>
      </c>
      <c r="E19" s="1">
        <v>0.63625586622703101</v>
      </c>
      <c r="F19" s="1">
        <v>0.61913130707712105</v>
      </c>
      <c r="G19" s="1">
        <v>0.61907794139566197</v>
      </c>
      <c r="H19" s="1">
        <v>0.59997680453883695</v>
      </c>
      <c r="I19" s="1">
        <v>0.603609967387846</v>
      </c>
    </row>
    <row r="20" spans="1:10" x14ac:dyDescent="0.2">
      <c r="A20" s="4" t="s">
        <v>5</v>
      </c>
      <c r="B20" s="1">
        <v>0.49967692048170398</v>
      </c>
      <c r="C20" s="1">
        <v>0.46984970527134301</v>
      </c>
      <c r="D20" s="1">
        <v>0.48651948134759998</v>
      </c>
      <c r="E20" s="1">
        <v>0.50717286865686195</v>
      </c>
      <c r="F20" s="1">
        <v>0.51104633970774604</v>
      </c>
      <c r="G20" s="1">
        <v>0.49415097006160702</v>
      </c>
      <c r="H20" s="1">
        <v>0.508920122174922</v>
      </c>
      <c r="I20" s="1">
        <v>0.50519624541012798</v>
      </c>
      <c r="J20" s="26"/>
    </row>
    <row r="21" spans="1:10" x14ac:dyDescent="0.2">
      <c r="B21" s="1"/>
      <c r="C21" s="1"/>
      <c r="D21" s="1"/>
      <c r="E21" s="1"/>
      <c r="F21" s="1"/>
      <c r="G21" s="1"/>
      <c r="H21" s="1"/>
      <c r="I21" s="1"/>
    </row>
    <row r="22" spans="1:10" x14ac:dyDescent="0.2">
      <c r="A22" s="4" t="s">
        <v>6</v>
      </c>
      <c r="B22" s="1">
        <v>0.53867100854010097</v>
      </c>
      <c r="C22" s="1">
        <v>0.51742476241244195</v>
      </c>
      <c r="D22" s="1">
        <v>0.52670786035213202</v>
      </c>
      <c r="E22" s="1">
        <v>0.54870156853545704</v>
      </c>
      <c r="F22" s="1">
        <v>0.53748412661329104</v>
      </c>
      <c r="G22" s="1">
        <v>0.54328278560011301</v>
      </c>
      <c r="H22" s="1">
        <v>0.54607216952657001</v>
      </c>
      <c r="I22" s="1">
        <v>0.53217333988306903</v>
      </c>
    </row>
    <row r="23" spans="1:10" x14ac:dyDescent="0.2">
      <c r="A23" s="4" t="s">
        <v>7</v>
      </c>
      <c r="B23" s="1">
        <v>0.53683875771950695</v>
      </c>
      <c r="C23" s="1">
        <v>0.60961214073046099</v>
      </c>
      <c r="D23" s="1">
        <v>0.62266069004612501</v>
      </c>
      <c r="E23" s="1">
        <v>0.63802556639487196</v>
      </c>
      <c r="F23" s="1">
        <v>0.58225108776595802</v>
      </c>
      <c r="G23" s="1">
        <v>0.58630629417567703</v>
      </c>
      <c r="H23" s="1">
        <v>0.54546945849113404</v>
      </c>
      <c r="I23" s="1">
        <v>0.62318785835536195</v>
      </c>
    </row>
    <row r="24" spans="1:10" x14ac:dyDescent="0.2">
      <c r="A24" s="4" t="s">
        <v>8</v>
      </c>
      <c r="B24" s="1">
        <v>0.589949379611173</v>
      </c>
      <c r="C24" s="1">
        <v>0.592201063319725</v>
      </c>
      <c r="D24" s="1">
        <v>0.59638357696062205</v>
      </c>
      <c r="E24" s="1">
        <v>0.59887336423328696</v>
      </c>
      <c r="F24" s="1">
        <v>0.64796877567086497</v>
      </c>
      <c r="G24" s="1">
        <v>0.57766127486656604</v>
      </c>
      <c r="H24" s="1">
        <v>0.58527422769281301</v>
      </c>
      <c r="I24" s="1">
        <v>0.56929260992175201</v>
      </c>
    </row>
    <row r="25" spans="1:10" x14ac:dyDescent="0.2">
      <c r="A25" s="4" t="s">
        <v>9</v>
      </c>
      <c r="B25" s="1">
        <v>0.58717985568483599</v>
      </c>
      <c r="C25" s="1">
        <v>0.58538605194264404</v>
      </c>
      <c r="D25" s="1">
        <v>0.58715735275646197</v>
      </c>
      <c r="E25" s="1">
        <v>0.57453217264906797</v>
      </c>
      <c r="F25" s="1">
        <v>0.56763115591351498</v>
      </c>
      <c r="G25" s="1">
        <v>0.55271693960964596</v>
      </c>
      <c r="H25" s="1">
        <v>0.55536165662356296</v>
      </c>
      <c r="I25" s="1">
        <v>0.57593090757223098</v>
      </c>
    </row>
    <row r="27" spans="1:10" x14ac:dyDescent="0.2">
      <c r="A27" s="7" t="s">
        <v>10</v>
      </c>
      <c r="B27" s="7"/>
      <c r="C27" s="7"/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09136-A736-4665-A9D7-8824B54F1D9D}">
  <dimension ref="A1:W27"/>
  <sheetViews>
    <sheetView showGridLines="0" zoomScaleNormal="100" workbookViewId="0"/>
  </sheetViews>
  <sheetFormatPr defaultColWidth="9.140625" defaultRowHeight="12.75" x14ac:dyDescent="0.2"/>
  <cols>
    <col min="1" max="1" width="24.28515625" style="4" customWidth="1"/>
    <col min="2" max="2" width="16.28515625" style="2" customWidth="1"/>
    <col min="3" max="4" width="16.5703125" style="2" customWidth="1"/>
    <col min="5" max="5" width="3.42578125" style="2" customWidth="1"/>
    <col min="6" max="7" width="16.5703125" style="2" customWidth="1"/>
    <col min="8" max="23" width="12.85546875" style="2" customWidth="1"/>
    <col min="24" max="16384" width="9.140625" style="4"/>
  </cols>
  <sheetData>
    <row r="1" spans="1:23" ht="15.75" x14ac:dyDescent="0.25">
      <c r="A1" s="22" t="s">
        <v>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2">
      <c r="A2" s="3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x14ac:dyDescent="0.2">
      <c r="A4" s="3"/>
      <c r="B4" s="4"/>
      <c r="C4" s="34" t="s">
        <v>82</v>
      </c>
      <c r="D4" s="34"/>
      <c r="E4" s="4"/>
      <c r="F4" s="34" t="s">
        <v>83</v>
      </c>
      <c r="G4" s="3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39" thickBot="1" x14ac:dyDescent="0.25">
      <c r="A5" s="8" t="s">
        <v>11</v>
      </c>
      <c r="B5" s="12" t="s">
        <v>12</v>
      </c>
      <c r="C5" s="29" t="s">
        <v>13</v>
      </c>
      <c r="D5" s="13" t="s">
        <v>14</v>
      </c>
      <c r="F5" s="12" t="s">
        <v>13</v>
      </c>
      <c r="G5" s="13" t="s">
        <v>14</v>
      </c>
    </row>
    <row r="6" spans="1:23" x14ac:dyDescent="0.2">
      <c r="A6" s="35" t="s">
        <v>6</v>
      </c>
      <c r="B6" s="14" t="s">
        <v>64</v>
      </c>
      <c r="C6" s="15">
        <v>0.74178605454585</v>
      </c>
      <c r="D6" s="30">
        <v>0.27989240547724298</v>
      </c>
      <c r="F6" s="15">
        <v>0.72759684762862198</v>
      </c>
      <c r="G6" s="30">
        <v>0.26559038660964202</v>
      </c>
    </row>
    <row r="7" spans="1:23" x14ac:dyDescent="0.2">
      <c r="A7" s="36"/>
      <c r="B7" s="16" t="s">
        <v>65</v>
      </c>
      <c r="C7" s="31">
        <v>0.70675426440556699</v>
      </c>
      <c r="D7" s="31">
        <v>0.30608115177491402</v>
      </c>
      <c r="F7" s="1">
        <v>0.69447821030710399</v>
      </c>
      <c r="G7" s="31">
        <v>0.31177779457522597</v>
      </c>
    </row>
    <row r="8" spans="1:23" x14ac:dyDescent="0.2">
      <c r="A8" s="36"/>
      <c r="B8" s="16" t="s">
        <v>69</v>
      </c>
      <c r="C8" s="31">
        <v>0.45639983723482103</v>
      </c>
      <c r="D8" s="31">
        <v>0.17938158070946</v>
      </c>
      <c r="F8" s="1">
        <v>0.46321804217151002</v>
      </c>
      <c r="G8" s="31">
        <v>0.18205179315558201</v>
      </c>
    </row>
    <row r="9" spans="1:23" x14ac:dyDescent="0.2">
      <c r="A9" s="36"/>
      <c r="B9" s="16" t="s">
        <v>1</v>
      </c>
      <c r="C9" s="31">
        <v>0.17156993130266801</v>
      </c>
      <c r="D9" s="31">
        <v>0.23464486203837401</v>
      </c>
      <c r="F9" s="1">
        <v>0.158276031983936</v>
      </c>
      <c r="G9" s="31">
        <v>0.240580025659547</v>
      </c>
    </row>
    <row r="10" spans="1:23" ht="13.5" thickBot="1" x14ac:dyDescent="0.25">
      <c r="A10" s="37"/>
      <c r="B10" s="32" t="s">
        <v>15</v>
      </c>
      <c r="C10" s="6">
        <v>0.54607216952657001</v>
      </c>
      <c r="D10" s="33"/>
      <c r="F10" s="6">
        <v>0.53217333988306903</v>
      </c>
      <c r="G10" s="13"/>
    </row>
    <row r="11" spans="1:23" x14ac:dyDescent="0.2">
      <c r="A11" s="35" t="s">
        <v>7</v>
      </c>
      <c r="B11" s="16" t="s">
        <v>64</v>
      </c>
      <c r="C11" s="1">
        <v>0.64102076341425596</v>
      </c>
      <c r="D11" s="16">
        <v>0.377719672389775</v>
      </c>
      <c r="F11" s="1">
        <v>0.76449913424228599</v>
      </c>
      <c r="G11" s="16">
        <v>0.400357665585797</v>
      </c>
    </row>
    <row r="12" spans="1:23" x14ac:dyDescent="0.2">
      <c r="A12" s="36"/>
      <c r="B12" s="16" t="s">
        <v>65</v>
      </c>
      <c r="C12" s="1">
        <v>0.70971848038926899</v>
      </c>
      <c r="D12" s="31">
        <v>0.31098558958733802</v>
      </c>
      <c r="F12" s="1">
        <v>0.707555134883188</v>
      </c>
      <c r="G12" s="31">
        <v>0.32134654901486698</v>
      </c>
    </row>
    <row r="13" spans="1:23" x14ac:dyDescent="0.2">
      <c r="A13" s="36"/>
      <c r="B13" s="16" t="s">
        <v>69</v>
      </c>
      <c r="C13" s="1">
        <v>0.38278681969744999</v>
      </c>
      <c r="D13" s="31">
        <v>0.15696707086873399</v>
      </c>
      <c r="F13" s="1">
        <v>0.48482393885307101</v>
      </c>
      <c r="G13" s="31">
        <v>0.139493191576579</v>
      </c>
    </row>
    <row r="14" spans="1:23" x14ac:dyDescent="0.2">
      <c r="A14" s="36"/>
      <c r="B14" s="16" t="s">
        <v>1</v>
      </c>
      <c r="C14" s="1">
        <v>0.14609279227154501</v>
      </c>
      <c r="D14" s="31">
        <v>0.154327667154151</v>
      </c>
      <c r="F14" s="1">
        <v>0.15932505007933401</v>
      </c>
      <c r="G14" s="31">
        <v>0.13880259382275401</v>
      </c>
    </row>
    <row r="15" spans="1:23" ht="13.5" thickBot="1" x14ac:dyDescent="0.25">
      <c r="A15" s="37"/>
      <c r="B15" s="17" t="s">
        <v>15</v>
      </c>
      <c r="C15" s="6">
        <v>0.54546945849113404</v>
      </c>
      <c r="D15" s="33"/>
      <c r="F15" s="6">
        <v>0.62318785835536195</v>
      </c>
      <c r="G15" s="13"/>
    </row>
    <row r="16" spans="1:23" x14ac:dyDescent="0.2">
      <c r="A16" s="35" t="s">
        <v>8</v>
      </c>
      <c r="B16" s="14" t="s">
        <v>64</v>
      </c>
      <c r="C16" s="15">
        <v>0.62434769421931902</v>
      </c>
      <c r="D16" s="30">
        <v>0.373696198615667</v>
      </c>
      <c r="F16" s="15">
        <v>0.67486340312438997</v>
      </c>
      <c r="G16" s="30">
        <v>0.41564639445879298</v>
      </c>
    </row>
    <row r="17" spans="1:7" x14ac:dyDescent="0.2">
      <c r="A17" s="36"/>
      <c r="B17" s="16" t="s">
        <v>65</v>
      </c>
      <c r="C17" s="1">
        <v>0.71175357561272701</v>
      </c>
      <c r="D17" s="31">
        <v>0.38371462851218702</v>
      </c>
      <c r="F17" s="1">
        <v>0.64694467415282697</v>
      </c>
      <c r="G17" s="31">
        <v>0.34946304888114199</v>
      </c>
    </row>
    <row r="18" spans="1:7" x14ac:dyDescent="0.2">
      <c r="A18" s="36"/>
      <c r="B18" s="16" t="s">
        <v>69</v>
      </c>
      <c r="C18" s="1">
        <v>0.49098297757650899</v>
      </c>
      <c r="D18" s="31">
        <v>0.131488780152548</v>
      </c>
      <c r="F18" s="1">
        <v>0.41137414224444302</v>
      </c>
      <c r="G18" s="31">
        <v>0.13083103787750699</v>
      </c>
    </row>
    <row r="19" spans="1:7" x14ac:dyDescent="0.2">
      <c r="A19" s="36"/>
      <c r="B19" s="16" t="s">
        <v>1</v>
      </c>
      <c r="C19" s="1">
        <v>0.128612111471091</v>
      </c>
      <c r="D19" s="31">
        <v>0.111100392719597</v>
      </c>
      <c r="F19" s="1">
        <v>8.5377152346822693E-2</v>
      </c>
      <c r="G19" s="31">
        <v>0.104059518782556</v>
      </c>
    </row>
    <row r="20" spans="1:7" ht="13.5" thickBot="1" x14ac:dyDescent="0.25">
      <c r="A20" s="37"/>
      <c r="B20" s="17" t="s">
        <v>15</v>
      </c>
      <c r="C20" s="6">
        <v>0.58527422769281301</v>
      </c>
      <c r="D20" s="33"/>
      <c r="F20" s="6">
        <v>0.56929260992175201</v>
      </c>
      <c r="G20" s="13"/>
    </row>
    <row r="21" spans="1:7" x14ac:dyDescent="0.2">
      <c r="A21" s="35" t="s">
        <v>9</v>
      </c>
      <c r="B21" s="14" t="s">
        <v>64</v>
      </c>
      <c r="C21" s="15">
        <v>0.59293506018000697</v>
      </c>
      <c r="D21" s="30">
        <v>0.37261668266779902</v>
      </c>
      <c r="F21" s="15">
        <v>0.75066893730244399</v>
      </c>
      <c r="G21" s="30">
        <v>0.36524380344471102</v>
      </c>
    </row>
    <row r="22" spans="1:7" x14ac:dyDescent="0.2">
      <c r="A22" s="36"/>
      <c r="B22" s="16" t="s">
        <v>65</v>
      </c>
      <c r="C22" s="1">
        <v>0.70422003890222795</v>
      </c>
      <c r="D22" s="31">
        <v>0.35537196005611699</v>
      </c>
      <c r="F22" s="1">
        <v>0.61771711048630795</v>
      </c>
      <c r="G22" s="31">
        <v>0.36440556248571399</v>
      </c>
    </row>
    <row r="23" spans="1:7" x14ac:dyDescent="0.2">
      <c r="A23" s="36"/>
      <c r="B23" s="16" t="s">
        <v>69</v>
      </c>
      <c r="C23" s="1">
        <v>0.52921683517655604</v>
      </c>
      <c r="D23" s="31">
        <v>0.12757245023696701</v>
      </c>
      <c r="F23" s="1">
        <v>0.39791197543500501</v>
      </c>
      <c r="G23" s="31">
        <v>0.13385367751676</v>
      </c>
    </row>
    <row r="24" spans="1:7" x14ac:dyDescent="0.2">
      <c r="A24" s="36"/>
      <c r="B24" s="16" t="s">
        <v>1</v>
      </c>
      <c r="C24" s="1">
        <v>0.115277925439716</v>
      </c>
      <c r="D24" s="31">
        <v>0.14443890703911499</v>
      </c>
      <c r="F24" s="1">
        <v>0.171375230855705</v>
      </c>
      <c r="G24" s="31">
        <v>0.13649695655281299</v>
      </c>
    </row>
    <row r="25" spans="1:7" ht="13.5" thickBot="1" x14ac:dyDescent="0.25">
      <c r="A25" s="36"/>
      <c r="B25" s="18" t="s">
        <v>15</v>
      </c>
      <c r="C25" s="6">
        <v>0.55536165662356296</v>
      </c>
      <c r="D25" s="33"/>
      <c r="F25" s="6">
        <v>0.57593090757223098</v>
      </c>
      <c r="G25" s="13"/>
    </row>
    <row r="27" spans="1:7" x14ac:dyDescent="0.2">
      <c r="A27" s="7" t="s">
        <v>10</v>
      </c>
    </row>
  </sheetData>
  <mergeCells count="6">
    <mergeCell ref="F4:G4"/>
    <mergeCell ref="A6:A10"/>
    <mergeCell ref="A11:A15"/>
    <mergeCell ref="A16:A20"/>
    <mergeCell ref="A21:A25"/>
    <mergeCell ref="C4:D4"/>
  </mergeCells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6B8F-4CF3-447B-8E23-A0607FFDDB91}">
  <dimension ref="A1:W27"/>
  <sheetViews>
    <sheetView showGridLines="0" zoomScaleNormal="100" workbookViewId="0"/>
  </sheetViews>
  <sheetFormatPr defaultColWidth="9.140625" defaultRowHeight="12.75" x14ac:dyDescent="0.2"/>
  <cols>
    <col min="1" max="1" width="24.28515625" style="4" customWidth="1"/>
    <col min="2" max="8" width="14.28515625" style="2" customWidth="1"/>
    <col min="9" max="23" width="12.85546875" style="2" customWidth="1"/>
    <col min="24" max="16384" width="9.140625" style="4"/>
  </cols>
  <sheetData>
    <row r="1" spans="1:23" ht="15.75" x14ac:dyDescent="0.25">
      <c r="A1" s="23" t="s">
        <v>93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2">
      <c r="A2" s="8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51.75" thickBot="1" x14ac:dyDescent="0.25">
      <c r="A4" s="9"/>
      <c r="B4" s="6" t="s">
        <v>16</v>
      </c>
      <c r="C4" s="6" t="s">
        <v>49</v>
      </c>
      <c r="D4" s="6" t="s">
        <v>17</v>
      </c>
      <c r="E4" s="6" t="s">
        <v>18</v>
      </c>
      <c r="F4" s="6" t="s">
        <v>19</v>
      </c>
      <c r="G4" s="6" t="s">
        <v>20</v>
      </c>
      <c r="H4" s="6" t="s">
        <v>21</v>
      </c>
    </row>
    <row r="5" spans="1:23" x14ac:dyDescent="0.2">
      <c r="B5" s="1"/>
      <c r="C5" s="1"/>
      <c r="D5" s="1"/>
      <c r="E5" s="1"/>
      <c r="F5" s="1"/>
      <c r="G5" s="1"/>
      <c r="H5" s="1"/>
    </row>
    <row r="6" spans="1:23" x14ac:dyDescent="0.2">
      <c r="A6" s="4" t="s">
        <v>0</v>
      </c>
      <c r="B6" s="1">
        <v>0.23233592167835099</v>
      </c>
      <c r="C6" s="1">
        <v>0.246223139465158</v>
      </c>
      <c r="D6" s="1">
        <v>0.32814869556070603</v>
      </c>
      <c r="E6" s="1">
        <v>0.25983462402512503</v>
      </c>
      <c r="F6" s="1">
        <v>0.25309561613499498</v>
      </c>
      <c r="G6" s="1">
        <v>0.258316988338195</v>
      </c>
      <c r="H6" s="1">
        <v>0.2734426095327</v>
      </c>
    </row>
    <row r="7" spans="1:23" x14ac:dyDescent="0.2">
      <c r="B7" s="10"/>
      <c r="C7" s="10"/>
      <c r="D7" s="10"/>
      <c r="E7" s="10"/>
      <c r="F7" s="10"/>
      <c r="G7" s="10"/>
      <c r="H7" s="10"/>
    </row>
    <row r="8" spans="1:23" x14ac:dyDescent="0.2">
      <c r="A8" s="4" t="s">
        <v>64</v>
      </c>
      <c r="B8" s="1">
        <v>0.33733280365998303</v>
      </c>
      <c r="C8" s="1">
        <v>0.30852370453554201</v>
      </c>
      <c r="D8" s="1">
        <v>0.39232837639534002</v>
      </c>
      <c r="E8" s="1">
        <v>0.33295106417380699</v>
      </c>
      <c r="F8" s="1">
        <v>0.356178611448001</v>
      </c>
      <c r="G8" s="1">
        <v>0.34077595974818198</v>
      </c>
      <c r="H8" s="1">
        <v>0.36225299284266099</v>
      </c>
    </row>
    <row r="9" spans="1:23" x14ac:dyDescent="0.2">
      <c r="A9" s="4" t="s">
        <v>65</v>
      </c>
      <c r="B9" s="1">
        <v>0.188627131742542</v>
      </c>
      <c r="C9" s="1">
        <v>0.2075984441556</v>
      </c>
      <c r="D9" s="1">
        <v>0.31651662611906101</v>
      </c>
      <c r="E9" s="1">
        <v>0.23040585059358401</v>
      </c>
      <c r="F9" s="1">
        <v>0.20678440428551501</v>
      </c>
      <c r="G9" s="1">
        <v>0.23587044590405401</v>
      </c>
      <c r="H9" s="1">
        <v>0.23465904491394099</v>
      </c>
    </row>
    <row r="10" spans="1:23" x14ac:dyDescent="0.2">
      <c r="A10" s="4" t="s">
        <v>69</v>
      </c>
      <c r="B10" s="1">
        <v>6.3644592432152799E-2</v>
      </c>
      <c r="C10" s="1">
        <v>0.198284278844403</v>
      </c>
      <c r="D10" s="1">
        <v>0.23645425621194799</v>
      </c>
      <c r="E10" s="1">
        <v>0.153078540508616</v>
      </c>
      <c r="F10" s="1">
        <v>0.11597856333033101</v>
      </c>
      <c r="G10" s="1">
        <v>0.12536317860906701</v>
      </c>
      <c r="H10" s="1">
        <v>0.172717233944337</v>
      </c>
    </row>
    <row r="11" spans="1:23" x14ac:dyDescent="0.2">
      <c r="A11" s="4" t="s">
        <v>1</v>
      </c>
      <c r="B11" s="1">
        <v>9.7007823440093798E-3</v>
      </c>
      <c r="C11" s="1">
        <v>0.14679796618240601</v>
      </c>
      <c r="D11" s="1">
        <v>0.15126370269044401</v>
      </c>
      <c r="E11" s="1">
        <v>0.15519879930942901</v>
      </c>
      <c r="F11" s="1">
        <v>0.14238756738446301</v>
      </c>
      <c r="G11" s="1">
        <v>8.6793888944945899E-2</v>
      </c>
      <c r="H11" s="1">
        <v>0.13197656996235399</v>
      </c>
    </row>
    <row r="12" spans="1:23" x14ac:dyDescent="0.2">
      <c r="B12" s="1"/>
      <c r="C12" s="1"/>
      <c r="D12" s="1"/>
      <c r="E12" s="1"/>
      <c r="F12" s="1"/>
      <c r="G12" s="1"/>
      <c r="H12" s="1"/>
    </row>
    <row r="13" spans="1:23" x14ac:dyDescent="0.2">
      <c r="A13" s="4" t="s">
        <v>2</v>
      </c>
      <c r="B13" s="1">
        <v>0.21057636595214599</v>
      </c>
      <c r="C13" s="1">
        <v>0.21996294106346201</v>
      </c>
      <c r="D13" s="1">
        <v>0.35713872864851598</v>
      </c>
      <c r="E13" s="1">
        <v>0.27128451237120899</v>
      </c>
      <c r="F13" s="1">
        <v>0.26764375734812901</v>
      </c>
      <c r="G13" s="1">
        <v>0.36211995456705098</v>
      </c>
      <c r="H13" s="1">
        <v>0.32262723828476236</v>
      </c>
    </row>
    <row r="14" spans="1:23" x14ac:dyDescent="0.2">
      <c r="A14" s="4" t="s">
        <v>66</v>
      </c>
      <c r="B14" s="1">
        <v>0.199704597252716</v>
      </c>
      <c r="C14" s="1">
        <v>0.248064736750847</v>
      </c>
      <c r="D14" s="1">
        <v>0.31093166325245197</v>
      </c>
      <c r="E14" s="1">
        <v>0.23752303589257001</v>
      </c>
      <c r="F14" s="1">
        <v>0.233952135103874</v>
      </c>
      <c r="G14" s="1">
        <v>0.2387051000631252</v>
      </c>
      <c r="H14" s="1">
        <v>0.2847641166832644</v>
      </c>
    </row>
    <row r="15" spans="1:23" x14ac:dyDescent="0.2">
      <c r="A15" s="4" t="s">
        <v>67</v>
      </c>
      <c r="B15" s="1">
        <v>0.23271403566041901</v>
      </c>
      <c r="C15" s="1">
        <v>0.255865473231491</v>
      </c>
      <c r="D15" s="1">
        <v>0.33076008056303302</v>
      </c>
      <c r="E15" s="1">
        <v>0.243397914648322</v>
      </c>
      <c r="F15" s="1">
        <v>0.215302037452411</v>
      </c>
      <c r="G15" s="1">
        <v>0.24521126614358554</v>
      </c>
      <c r="H15" s="1">
        <v>0.25865269766195714</v>
      </c>
    </row>
    <row r="16" spans="1:23" x14ac:dyDescent="0.2">
      <c r="A16" s="4" t="s">
        <v>68</v>
      </c>
      <c r="B16" s="1">
        <v>0.27268466529257002</v>
      </c>
      <c r="C16" s="1">
        <v>0.23210983261623</v>
      </c>
      <c r="D16" s="1">
        <v>0.29652179026340603</v>
      </c>
      <c r="E16" s="1">
        <v>0.272677865242277</v>
      </c>
      <c r="F16" s="1">
        <v>0.250516720003853</v>
      </c>
      <c r="G16" s="1">
        <v>0.30857810848959383</v>
      </c>
      <c r="H16" s="1">
        <v>0.30883041051305415</v>
      </c>
    </row>
    <row r="17" spans="1:8" x14ac:dyDescent="0.2">
      <c r="A17" s="4" t="s">
        <v>3</v>
      </c>
      <c r="B17" s="1">
        <v>0.355846578381175</v>
      </c>
      <c r="C17" s="1">
        <v>0.32967442536963998</v>
      </c>
      <c r="D17" s="1">
        <v>0.30890104502346299</v>
      </c>
      <c r="E17" s="1">
        <v>0.29003480329529902</v>
      </c>
      <c r="F17" s="1">
        <v>0.31075676484993298</v>
      </c>
      <c r="G17" s="1">
        <v>0.35197249259133051</v>
      </c>
      <c r="H17" s="1">
        <v>0.39672714614518445</v>
      </c>
    </row>
    <row r="18" spans="1:8" x14ac:dyDescent="0.2">
      <c r="B18" s="1"/>
      <c r="C18" s="1"/>
      <c r="D18" s="1"/>
      <c r="E18" s="1"/>
      <c r="F18" s="1"/>
      <c r="G18" s="1"/>
      <c r="H18" s="1"/>
    </row>
    <row r="19" spans="1:8" x14ac:dyDescent="0.2">
      <c r="A19" s="4" t="s">
        <v>4</v>
      </c>
      <c r="B19" s="1">
        <v>0.23022649477228599</v>
      </c>
      <c r="C19" s="1">
        <v>0.262101481073577</v>
      </c>
      <c r="D19" s="1">
        <v>0.29545945999659901</v>
      </c>
      <c r="E19" s="1">
        <v>0.26818808520554899</v>
      </c>
      <c r="F19" s="1">
        <v>0.268083520463054</v>
      </c>
      <c r="G19" s="1">
        <v>0.33395902913988451</v>
      </c>
      <c r="H19" s="1">
        <v>0.32908527533000798</v>
      </c>
    </row>
    <row r="20" spans="1:8" x14ac:dyDescent="0.2">
      <c r="A20" s="4" t="s">
        <v>5</v>
      </c>
      <c r="B20" s="1">
        <v>0.23494243358403699</v>
      </c>
      <c r="C20" s="1">
        <v>0.22667911209289801</v>
      </c>
      <c r="D20" s="1">
        <v>0.36571216271621798</v>
      </c>
      <c r="E20" s="1">
        <v>0.25000678453342801</v>
      </c>
      <c r="F20" s="1">
        <v>0.23565094311885099</v>
      </c>
      <c r="G20" s="1">
        <v>0.29619464427093861</v>
      </c>
      <c r="H20" s="1">
        <v>0.30088712912426585</v>
      </c>
    </row>
    <row r="21" spans="1:8" x14ac:dyDescent="0.2">
      <c r="B21" s="1"/>
      <c r="C21" s="1"/>
      <c r="D21" s="1"/>
      <c r="E21" s="1"/>
      <c r="F21" s="1"/>
      <c r="G21" s="1"/>
      <c r="H21" s="1"/>
    </row>
    <row r="22" spans="1:8" x14ac:dyDescent="0.2">
      <c r="A22" s="4" t="s">
        <v>6</v>
      </c>
      <c r="B22" s="1">
        <v>0.19087886183121699</v>
      </c>
      <c r="C22" s="1">
        <v>0.21127200208809099</v>
      </c>
      <c r="D22" s="1">
        <v>0.28312246038266498</v>
      </c>
      <c r="E22" s="1">
        <v>0.21045716932307801</v>
      </c>
      <c r="F22" s="1">
        <v>0.21228358982512899</v>
      </c>
      <c r="G22" s="1">
        <v>0.26505424240619468</v>
      </c>
      <c r="H22" s="1">
        <v>0.26495866018368402</v>
      </c>
    </row>
    <row r="23" spans="1:8" x14ac:dyDescent="0.2">
      <c r="A23" s="4" t="s">
        <v>7</v>
      </c>
      <c r="B23" s="1">
        <v>0.36668838575902901</v>
      </c>
      <c r="C23" s="1">
        <v>0.36131695575524497</v>
      </c>
      <c r="D23" s="1">
        <v>0.44874843433087402</v>
      </c>
      <c r="E23" s="1">
        <v>0.41741411335780099</v>
      </c>
      <c r="F23" s="1">
        <v>0.39937494234397097</v>
      </c>
      <c r="G23" s="1">
        <v>0.49579626934544468</v>
      </c>
      <c r="H23" s="1">
        <v>0.49369403561495251</v>
      </c>
    </row>
    <row r="24" spans="1:8" x14ac:dyDescent="0.2">
      <c r="A24" s="4" t="s">
        <v>8</v>
      </c>
      <c r="B24" s="1">
        <v>0.28300585332362299</v>
      </c>
      <c r="C24" s="1">
        <v>0.29334621775810399</v>
      </c>
      <c r="D24" s="1">
        <v>0.37960250843564702</v>
      </c>
      <c r="E24" s="1">
        <v>0.31385932621750801</v>
      </c>
      <c r="F24" s="1">
        <v>0.31263894065185699</v>
      </c>
      <c r="G24" s="1">
        <v>0.3882495534515148</v>
      </c>
      <c r="H24" s="1">
        <v>0.38705230488335329</v>
      </c>
    </row>
    <row r="25" spans="1:8" x14ac:dyDescent="0.2">
      <c r="A25" s="4" t="s">
        <v>9</v>
      </c>
      <c r="B25" s="1">
        <v>0.19111473602388901</v>
      </c>
      <c r="C25" s="1">
        <v>0.20371157079107799</v>
      </c>
      <c r="D25" s="1">
        <v>0.35708380255826899</v>
      </c>
      <c r="E25" s="1">
        <v>0.25629994452864402</v>
      </c>
      <c r="F25" s="1">
        <v>0.205747119510196</v>
      </c>
      <c r="G25" s="1">
        <v>0.27974077846054773</v>
      </c>
      <c r="H25" s="1">
        <v>0.28283329654076467</v>
      </c>
    </row>
    <row r="27" spans="1:8" x14ac:dyDescent="0.2">
      <c r="A27" s="7" t="s">
        <v>10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D058D-6A14-41AD-8665-6A9CCE67B0BF}">
  <dimension ref="A1:V27"/>
  <sheetViews>
    <sheetView showGridLines="0" zoomScaleNormal="100" workbookViewId="0"/>
  </sheetViews>
  <sheetFormatPr defaultColWidth="9.140625" defaultRowHeight="12.75" x14ac:dyDescent="0.2"/>
  <cols>
    <col min="1" max="1" width="24.28515625" style="4" customWidth="1"/>
    <col min="2" max="6" width="12.85546875" style="2" customWidth="1"/>
    <col min="7" max="7" width="13.140625" style="2" customWidth="1"/>
    <col min="8" max="22" width="12.85546875" style="2" customWidth="1"/>
    <col min="23" max="16384" width="9.140625" style="4"/>
  </cols>
  <sheetData>
    <row r="1" spans="1:22" ht="15.75" x14ac:dyDescent="0.25">
      <c r="A1" s="23" t="s">
        <v>92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">
      <c r="A2" s="8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64.5" thickBot="1" x14ac:dyDescent="0.25">
      <c r="A4" s="9"/>
      <c r="B4" s="6" t="s">
        <v>16</v>
      </c>
      <c r="C4" s="6" t="s">
        <v>49</v>
      </c>
      <c r="D4" s="6" t="s">
        <v>17</v>
      </c>
      <c r="E4" s="6" t="s">
        <v>18</v>
      </c>
      <c r="F4" s="6" t="s">
        <v>19</v>
      </c>
      <c r="G4" s="6" t="s">
        <v>20</v>
      </c>
      <c r="H4" s="6" t="s">
        <v>21</v>
      </c>
    </row>
    <row r="5" spans="1:22" x14ac:dyDescent="0.2">
      <c r="B5" s="1"/>
      <c r="C5" s="1"/>
      <c r="D5" s="1"/>
      <c r="E5" s="1"/>
      <c r="F5" s="1"/>
      <c r="G5" s="1"/>
      <c r="H5" s="1"/>
    </row>
    <row r="6" spans="1:22" x14ac:dyDescent="0.2">
      <c r="A6" s="4" t="s">
        <v>0</v>
      </c>
      <c r="B6" s="1">
        <v>0.28391256868845799</v>
      </c>
      <c r="C6" s="1">
        <v>0.30096158938423601</v>
      </c>
      <c r="D6" s="1">
        <v>0.42022501759754699</v>
      </c>
      <c r="E6" s="1">
        <v>0.34658187894817399</v>
      </c>
      <c r="F6" s="1">
        <v>0.35629448712553102</v>
      </c>
      <c r="G6" s="1">
        <v>0.45921782994237198</v>
      </c>
      <c r="H6" s="1">
        <v>0.44030626167831</v>
      </c>
    </row>
    <row r="7" spans="1:22" s="8" customFormat="1" x14ac:dyDescent="0.2">
      <c r="B7" s="10"/>
      <c r="C7" s="10"/>
      <c r="D7" s="10"/>
      <c r="E7" s="10"/>
      <c r="F7" s="10"/>
      <c r="G7" s="10"/>
      <c r="H7" s="10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x14ac:dyDescent="0.2">
      <c r="A8" s="4" t="s">
        <v>64</v>
      </c>
      <c r="B8" s="1">
        <v>0.35428785052606498</v>
      </c>
      <c r="C8" s="1">
        <v>0.28667072402101101</v>
      </c>
      <c r="D8" s="1">
        <v>0.44683926148858899</v>
      </c>
      <c r="E8" s="1">
        <v>0.38554688320993502</v>
      </c>
      <c r="F8" s="1">
        <v>0.39663385201651302</v>
      </c>
      <c r="G8" s="1">
        <v>0.47706013325518498</v>
      </c>
      <c r="H8" s="1">
        <v>0.49561331508648299</v>
      </c>
    </row>
    <row r="9" spans="1:22" x14ac:dyDescent="0.2">
      <c r="A9" s="4" t="s">
        <v>65</v>
      </c>
      <c r="B9" s="1">
        <v>0.22116906155480301</v>
      </c>
      <c r="C9" s="1">
        <v>0.31335961012768399</v>
      </c>
      <c r="D9" s="1">
        <v>0.394992083096873</v>
      </c>
      <c r="E9" s="1">
        <v>0.30969218474197402</v>
      </c>
      <c r="F9" s="1">
        <v>0.31912654621750403</v>
      </c>
      <c r="G9" s="1">
        <v>0.44349944595056701</v>
      </c>
      <c r="H9" s="1">
        <v>0.38815413048431502</v>
      </c>
    </row>
    <row r="10" spans="1:22" x14ac:dyDescent="0.2">
      <c r="A10" s="4" t="s">
        <v>69</v>
      </c>
      <c r="B10" s="1"/>
      <c r="C10" s="1"/>
      <c r="D10" s="1"/>
      <c r="E10" s="1"/>
      <c r="F10" s="1"/>
      <c r="G10" s="1"/>
      <c r="H10" s="1"/>
    </row>
    <row r="11" spans="1:22" x14ac:dyDescent="0.2">
      <c r="A11" s="4" t="s">
        <v>1</v>
      </c>
      <c r="B11" s="1"/>
      <c r="C11" s="1"/>
      <c r="D11" s="1"/>
      <c r="E11" s="1"/>
      <c r="F11" s="1"/>
      <c r="G11" s="1"/>
      <c r="H11" s="1"/>
    </row>
    <row r="12" spans="1:22" x14ac:dyDescent="0.2">
      <c r="B12" s="1"/>
      <c r="C12" s="1"/>
      <c r="D12" s="1"/>
      <c r="E12" s="1"/>
      <c r="F12" s="1"/>
      <c r="G12" s="1"/>
      <c r="H12" s="1"/>
    </row>
    <row r="13" spans="1:22" x14ac:dyDescent="0.2">
      <c r="A13" s="4" t="s">
        <v>2</v>
      </c>
      <c r="B13" s="1">
        <v>0.27415306525375199</v>
      </c>
      <c r="C13" s="1">
        <v>0.305502276814415</v>
      </c>
      <c r="D13" s="1">
        <v>0.41483682377405801</v>
      </c>
      <c r="E13" s="1">
        <v>0.31496071085902599</v>
      </c>
      <c r="F13" s="1">
        <v>0.32435024732713602</v>
      </c>
      <c r="G13" s="1">
        <v>0.47758415404447602</v>
      </c>
      <c r="H13" s="1">
        <v>0.436264208332239</v>
      </c>
    </row>
    <row r="14" spans="1:22" x14ac:dyDescent="0.2">
      <c r="A14" s="4" t="s">
        <v>66</v>
      </c>
      <c r="B14" s="1">
        <v>0.38323087014040902</v>
      </c>
      <c r="C14" s="1">
        <v>0.38118885591754098</v>
      </c>
      <c r="D14" s="1">
        <v>0.46973915975375102</v>
      </c>
      <c r="E14" s="1">
        <v>0.35629613248603198</v>
      </c>
      <c r="F14" s="1">
        <v>0.41779522915894601</v>
      </c>
      <c r="G14" s="1">
        <v>0.47089696119003199</v>
      </c>
      <c r="H14" s="1">
        <v>0.41239602526069102</v>
      </c>
    </row>
    <row r="15" spans="1:22" x14ac:dyDescent="0.2">
      <c r="A15" s="4" t="s">
        <v>67</v>
      </c>
      <c r="B15" s="1">
        <v>0.16194898131836399</v>
      </c>
      <c r="C15" s="1">
        <v>0.30205056739000602</v>
      </c>
      <c r="D15" s="1">
        <v>0.51510367129541501</v>
      </c>
      <c r="E15" s="1">
        <v>0.32993712954397503</v>
      </c>
      <c r="F15" s="1">
        <v>0.39771320533885501</v>
      </c>
      <c r="G15" s="1">
        <v>0.21597908609081701</v>
      </c>
      <c r="H15" s="1">
        <v>0.34046419606749401</v>
      </c>
    </row>
    <row r="16" spans="1:22" x14ac:dyDescent="0.2">
      <c r="A16" s="4" t="s">
        <v>68</v>
      </c>
      <c r="B16" s="1">
        <v>0.22243445692883801</v>
      </c>
      <c r="C16" s="1">
        <v>0.35262473778361197</v>
      </c>
      <c r="D16" s="1">
        <v>0.67003810025056898</v>
      </c>
      <c r="E16" s="1">
        <v>0.67959176668459098</v>
      </c>
      <c r="F16" s="1">
        <v>0.44460589695769998</v>
      </c>
      <c r="G16" s="1">
        <v>0.24735779598622401</v>
      </c>
      <c r="H16" s="1">
        <v>0.65742954886099703</v>
      </c>
    </row>
    <row r="17" spans="1:8" x14ac:dyDescent="0.2">
      <c r="A17" s="4" t="s">
        <v>3</v>
      </c>
      <c r="B17" s="1">
        <v>0</v>
      </c>
      <c r="C17" s="1">
        <v>0.20003868180987799</v>
      </c>
      <c r="D17" s="1">
        <v>0.26457170013068698</v>
      </c>
      <c r="E17" s="1">
        <v>0.16331128619989899</v>
      </c>
      <c r="F17" s="1">
        <v>0.35523992727081</v>
      </c>
      <c r="G17" s="1">
        <v>0.23530359848281299</v>
      </c>
      <c r="H17" s="1">
        <v>0.115365358770982</v>
      </c>
    </row>
    <row r="18" spans="1:8" x14ac:dyDescent="0.2">
      <c r="B18" s="1"/>
      <c r="C18" s="1"/>
      <c r="D18" s="1"/>
      <c r="E18" s="1"/>
      <c r="F18" s="1"/>
      <c r="G18" s="1"/>
      <c r="H18" s="1"/>
    </row>
    <row r="19" spans="1:8" x14ac:dyDescent="0.2">
      <c r="A19" s="4" t="s">
        <v>4</v>
      </c>
      <c r="B19" s="1">
        <v>0.26389780732284901</v>
      </c>
      <c r="C19" s="1">
        <v>0.33568988885876899</v>
      </c>
      <c r="D19" s="1">
        <v>0.39728765962017598</v>
      </c>
      <c r="E19" s="1">
        <v>0.31568612143917102</v>
      </c>
      <c r="F19" s="1">
        <v>0.36149380909196999</v>
      </c>
      <c r="G19" s="1">
        <v>0.48125227824239403</v>
      </c>
      <c r="H19" s="1">
        <v>0.45628844757223302</v>
      </c>
    </row>
    <row r="20" spans="1:8" x14ac:dyDescent="0.2">
      <c r="A20" s="4" t="s">
        <v>5</v>
      </c>
      <c r="B20" s="1">
        <v>0.29793259927807902</v>
      </c>
      <c r="C20" s="1">
        <v>0.273036627626697</v>
      </c>
      <c r="D20" s="1">
        <v>0.43821911941091501</v>
      </c>
      <c r="E20" s="1">
        <v>0.37161046169371698</v>
      </c>
      <c r="F20" s="1">
        <v>0.35253241182434197</v>
      </c>
      <c r="G20" s="1">
        <v>0.441777153468074</v>
      </c>
      <c r="H20" s="1">
        <v>0.42806725871055901</v>
      </c>
    </row>
    <row r="21" spans="1:8" x14ac:dyDescent="0.2">
      <c r="B21" s="1"/>
      <c r="C21" s="1"/>
      <c r="D21" s="1"/>
      <c r="E21" s="1"/>
      <c r="F21" s="1"/>
      <c r="G21" s="1"/>
      <c r="H21" s="1"/>
    </row>
    <row r="22" spans="1:8" x14ac:dyDescent="0.2">
      <c r="A22" s="4" t="s">
        <v>6</v>
      </c>
      <c r="B22" s="1">
        <v>0.25305729237836</v>
      </c>
      <c r="C22" s="1">
        <v>0.29404629778518898</v>
      </c>
      <c r="D22" s="1">
        <v>0.40996514702662901</v>
      </c>
      <c r="E22" s="1">
        <v>0.31307797880523403</v>
      </c>
      <c r="F22" s="1">
        <v>0.33793906328233397</v>
      </c>
      <c r="G22" s="1">
        <v>0.45076240403391199</v>
      </c>
      <c r="H22" s="1">
        <v>0.406266457466402</v>
      </c>
    </row>
    <row r="23" spans="1:8" x14ac:dyDescent="0.2">
      <c r="A23" s="4" t="s">
        <v>7</v>
      </c>
      <c r="B23" s="1">
        <v>0.37019266907523002</v>
      </c>
      <c r="C23" s="1">
        <v>0.258633339569253</v>
      </c>
      <c r="D23" s="1">
        <v>0.50960462262929296</v>
      </c>
      <c r="E23" s="1">
        <v>0.37693069834934501</v>
      </c>
      <c r="F23" s="1">
        <v>0.43739724186441498</v>
      </c>
      <c r="G23" s="1">
        <v>0.593366820117885</v>
      </c>
      <c r="H23" s="1">
        <v>0.42911404950968302</v>
      </c>
    </row>
    <row r="24" spans="1:8" x14ac:dyDescent="0.2">
      <c r="A24" s="4" t="s">
        <v>8</v>
      </c>
      <c r="B24" s="1">
        <v>0.36338497088602301</v>
      </c>
      <c r="C24" s="1">
        <v>0.34803374593632103</v>
      </c>
      <c r="D24" s="1">
        <v>0.47214065191149401</v>
      </c>
      <c r="E24" s="1">
        <v>0.41349565894503998</v>
      </c>
      <c r="F24" s="1">
        <v>0.36112551023014999</v>
      </c>
      <c r="G24" s="1">
        <v>0.40188253697773602</v>
      </c>
      <c r="H24" s="1">
        <v>0.55180700195977395</v>
      </c>
    </row>
    <row r="25" spans="1:8" x14ac:dyDescent="0.2">
      <c r="A25" s="4" t="s">
        <v>9</v>
      </c>
      <c r="B25" s="1">
        <v>0.15074537789516401</v>
      </c>
      <c r="C25" s="1">
        <v>0.29481919539715901</v>
      </c>
      <c r="D25" s="1">
        <v>0.26359345772415999</v>
      </c>
      <c r="E25" s="1">
        <v>0.33947887528195703</v>
      </c>
      <c r="F25" s="1">
        <v>0.33738055208676798</v>
      </c>
      <c r="G25" s="1">
        <v>0.463834611865172</v>
      </c>
      <c r="H25" s="1">
        <v>0.40419013223356398</v>
      </c>
    </row>
    <row r="27" spans="1:8" x14ac:dyDescent="0.2">
      <c r="A27" s="7" t="s">
        <v>10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846F3-8FC3-4985-A841-48A6630825FC}">
  <dimension ref="A1:V51"/>
  <sheetViews>
    <sheetView showGridLines="0" zoomScaleNormal="100" workbookViewId="0"/>
  </sheetViews>
  <sheetFormatPr defaultColWidth="9.140625" defaultRowHeight="12.75" x14ac:dyDescent="0.2"/>
  <cols>
    <col min="1" max="1" width="20.7109375" style="4" customWidth="1"/>
    <col min="2" max="3" width="12.85546875" style="4" customWidth="1"/>
    <col min="4" max="22" width="12.85546875" style="2" customWidth="1"/>
    <col min="23" max="16384" width="9.140625" style="4"/>
  </cols>
  <sheetData>
    <row r="1" spans="1:22" ht="15.75" x14ac:dyDescent="0.25">
      <c r="A1" s="23" t="s">
        <v>45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">
      <c r="A2" s="8" t="s">
        <v>75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2">
      <c r="A3" s="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3.5" thickBot="1" x14ac:dyDescent="0.25">
      <c r="A4" s="9"/>
      <c r="B4" s="6" t="s">
        <v>76</v>
      </c>
      <c r="C4" s="6" t="s">
        <v>77</v>
      </c>
      <c r="D4" s="6" t="s">
        <v>78</v>
      </c>
      <c r="E4" s="6" t="s">
        <v>79</v>
      </c>
      <c r="F4" s="6" t="s">
        <v>80</v>
      </c>
      <c r="G4" s="6" t="s">
        <v>81</v>
      </c>
      <c r="H4" s="6" t="s">
        <v>82</v>
      </c>
      <c r="I4" s="6" t="s">
        <v>83</v>
      </c>
    </row>
    <row r="5" spans="1:22" x14ac:dyDescent="0.2">
      <c r="B5" s="1"/>
      <c r="C5" s="1"/>
      <c r="D5" s="1"/>
      <c r="E5" s="1"/>
      <c r="F5" s="1"/>
      <c r="G5" s="1"/>
      <c r="H5" s="1"/>
      <c r="I5" s="1"/>
    </row>
    <row r="6" spans="1:22" x14ac:dyDescent="0.2">
      <c r="A6" s="4" t="s">
        <v>0</v>
      </c>
      <c r="B6" s="1">
        <v>0.29032845325217099</v>
      </c>
      <c r="C6" s="1">
        <v>0.23548557905908199</v>
      </c>
      <c r="D6" s="1">
        <v>0.22526397824800301</v>
      </c>
      <c r="E6" s="1">
        <v>0.20170960016485601</v>
      </c>
      <c r="F6" s="1">
        <v>0.33620413638927299</v>
      </c>
      <c r="G6" s="1">
        <v>0.281942097689942</v>
      </c>
      <c r="H6" s="1">
        <v>0.22577544890301901</v>
      </c>
      <c r="I6" s="1">
        <v>0.22036274996704799</v>
      </c>
    </row>
    <row r="7" spans="1:22" x14ac:dyDescent="0.2">
      <c r="B7" s="1"/>
      <c r="C7" s="1"/>
      <c r="D7" s="1"/>
      <c r="E7" s="1"/>
      <c r="F7" s="1"/>
      <c r="G7" s="1"/>
      <c r="H7" s="1"/>
      <c r="I7" s="1"/>
    </row>
    <row r="8" spans="1:22" x14ac:dyDescent="0.2">
      <c r="A8" s="4" t="s">
        <v>64</v>
      </c>
      <c r="B8" s="1">
        <v>0.26509587349938202</v>
      </c>
      <c r="C8" s="1">
        <v>0.28969845742578598</v>
      </c>
      <c r="D8" s="1">
        <v>0.28403297421600299</v>
      </c>
      <c r="E8" s="1">
        <v>0.25256339266382499</v>
      </c>
      <c r="F8" s="1">
        <v>0.47498879005885603</v>
      </c>
      <c r="G8" s="1">
        <v>0.42685599471548602</v>
      </c>
      <c r="H8" s="1">
        <v>0.33352868818279002</v>
      </c>
      <c r="I8" s="1">
        <v>0.35329107588647601</v>
      </c>
    </row>
    <row r="9" spans="1:22" x14ac:dyDescent="0.2">
      <c r="A9" s="4" t="s">
        <v>65</v>
      </c>
      <c r="B9" s="1">
        <v>0.28132085836904103</v>
      </c>
      <c r="C9" s="1">
        <v>0.24011643358385601</v>
      </c>
      <c r="D9" s="1">
        <v>0.208354421377523</v>
      </c>
      <c r="E9" s="1">
        <v>0.20014920610304601</v>
      </c>
      <c r="F9" s="1">
        <v>0.30566740328428499</v>
      </c>
      <c r="G9" s="1">
        <v>0.25718601946020098</v>
      </c>
      <c r="H9" s="1">
        <v>0.20802389676046401</v>
      </c>
      <c r="I9" s="1">
        <v>0.189090222064522</v>
      </c>
    </row>
    <row r="10" spans="1:22" x14ac:dyDescent="0.2">
      <c r="A10" s="4" t="s">
        <v>69</v>
      </c>
      <c r="B10" s="1">
        <v>0.29360356425814199</v>
      </c>
      <c r="C10" s="1">
        <v>0.16044995968381101</v>
      </c>
      <c r="D10" s="1">
        <v>0.15045108615222899</v>
      </c>
      <c r="E10" s="1">
        <v>0.14536403022404101</v>
      </c>
      <c r="F10" s="1">
        <v>0.24889288516837399</v>
      </c>
      <c r="G10" s="1">
        <v>0.18160139800092501</v>
      </c>
      <c r="H10" s="1">
        <v>0.137457177816943</v>
      </c>
      <c r="I10" s="1">
        <v>0.12981211183470001</v>
      </c>
    </row>
    <row r="11" spans="1:22" x14ac:dyDescent="0.2">
      <c r="A11" s="4" t="s">
        <v>1</v>
      </c>
      <c r="B11" s="1">
        <v>0.34281045881903899</v>
      </c>
      <c r="C11" s="1">
        <v>0.20368305136616799</v>
      </c>
      <c r="D11" s="1">
        <v>0.22140745972871001</v>
      </c>
      <c r="E11" s="1">
        <v>0.16986542629600801</v>
      </c>
      <c r="F11" s="1">
        <v>0.23704085308964401</v>
      </c>
      <c r="G11" s="1">
        <v>0.17433368445710401</v>
      </c>
      <c r="H11" s="1">
        <v>0.156126922164077</v>
      </c>
      <c r="I11" s="1">
        <v>0.13449543368658601</v>
      </c>
    </row>
    <row r="12" spans="1:22" x14ac:dyDescent="0.2">
      <c r="B12" s="1"/>
      <c r="C12" s="1"/>
      <c r="D12" s="1"/>
      <c r="E12" s="1"/>
      <c r="F12" s="1"/>
      <c r="G12" s="1"/>
      <c r="H12" s="1"/>
      <c r="I12" s="1"/>
    </row>
    <row r="13" spans="1:22" x14ac:dyDescent="0.2">
      <c r="A13" s="4" t="s">
        <v>2</v>
      </c>
      <c r="B13" s="1">
        <v>0.31873835012110002</v>
      </c>
      <c r="C13" s="1">
        <v>0.23780797317918101</v>
      </c>
      <c r="D13" s="1">
        <v>0.22517772877245101</v>
      </c>
      <c r="E13" s="1">
        <v>0.17368248425483801</v>
      </c>
      <c r="F13" s="1">
        <v>0.31184524212035603</v>
      </c>
      <c r="G13" s="1">
        <v>0.24693878419432899</v>
      </c>
      <c r="H13" s="1">
        <v>0.187514529009532</v>
      </c>
      <c r="I13" s="1">
        <v>0.171041447269695</v>
      </c>
    </row>
    <row r="14" spans="1:22" x14ac:dyDescent="0.2">
      <c r="A14" s="4" t="s">
        <v>66</v>
      </c>
      <c r="B14" s="1">
        <v>0.26279675257225099</v>
      </c>
      <c r="C14" s="1">
        <v>0.26439812953973602</v>
      </c>
      <c r="D14" s="1">
        <v>0.21174831569415001</v>
      </c>
      <c r="E14" s="1">
        <v>0.25124270227011503</v>
      </c>
      <c r="F14" s="1">
        <v>0.30542987314864201</v>
      </c>
      <c r="G14" s="1">
        <v>0.25226061882818801</v>
      </c>
      <c r="H14" s="1">
        <v>0.229260264576373</v>
      </c>
      <c r="I14" s="1">
        <v>0.26727243405197798</v>
      </c>
    </row>
    <row r="15" spans="1:22" x14ac:dyDescent="0.2">
      <c r="A15" s="4" t="s">
        <v>67</v>
      </c>
      <c r="B15" s="1">
        <v>0.29033296992244501</v>
      </c>
      <c r="C15" s="1">
        <v>0.23925362633098199</v>
      </c>
      <c r="D15" s="1">
        <v>0.26955628522314101</v>
      </c>
      <c r="E15" s="1">
        <v>0.25931871381237898</v>
      </c>
      <c r="F15" s="1">
        <v>0.34611054145906001</v>
      </c>
      <c r="G15" s="1">
        <v>0.348358069948561</v>
      </c>
      <c r="H15" s="1">
        <v>0.29674302221169802</v>
      </c>
      <c r="I15" s="1">
        <v>0.318806238428813</v>
      </c>
    </row>
    <row r="16" spans="1:22" x14ac:dyDescent="0.2">
      <c r="A16" s="4" t="s">
        <v>68</v>
      </c>
      <c r="B16" s="1">
        <v>0.357468630327752</v>
      </c>
      <c r="C16" s="1">
        <v>0.306558069488577</v>
      </c>
      <c r="D16" s="1">
        <v>0.31051436827680601</v>
      </c>
      <c r="E16" s="1">
        <v>0.34547319835323897</v>
      </c>
      <c r="F16" s="1">
        <v>0.42419648124917703</v>
      </c>
      <c r="G16" s="1">
        <v>0.43277822879387001</v>
      </c>
      <c r="H16" s="1">
        <v>0.37452310125900801</v>
      </c>
      <c r="I16" s="1">
        <v>0.30705283434302</v>
      </c>
    </row>
    <row r="17" spans="1:9" x14ac:dyDescent="0.2">
      <c r="A17" s="4" t="s">
        <v>3</v>
      </c>
      <c r="B17" s="1">
        <v>0.24842788149487999</v>
      </c>
      <c r="C17" s="1">
        <v>0.20049022049844301</v>
      </c>
      <c r="D17" s="1">
        <v>0.22087801104250401</v>
      </c>
      <c r="E17" s="1">
        <v>0.19114299995078701</v>
      </c>
      <c r="F17" s="1">
        <v>0.42144739215132598</v>
      </c>
      <c r="G17" s="1">
        <v>0.40824512454003498</v>
      </c>
      <c r="H17" s="1">
        <v>0.30994110131496999</v>
      </c>
      <c r="I17" s="1">
        <v>0.34089434490176002</v>
      </c>
    </row>
    <row r="18" spans="1:9" x14ac:dyDescent="0.2"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4" t="s">
        <v>4</v>
      </c>
      <c r="B19" s="1">
        <v>0.30733462372206699</v>
      </c>
      <c r="C19" s="1">
        <v>0.26474607946871498</v>
      </c>
      <c r="D19" s="1">
        <v>0.25320722552004699</v>
      </c>
      <c r="E19" s="1">
        <v>0.225892648329613</v>
      </c>
      <c r="F19" s="1">
        <v>0.37068637198934001</v>
      </c>
      <c r="G19" s="1">
        <v>0.33834347894884997</v>
      </c>
      <c r="H19" s="1">
        <v>0.26003836939165498</v>
      </c>
      <c r="I19" s="1">
        <v>0.26965157393293199</v>
      </c>
    </row>
    <row r="20" spans="1:9" x14ac:dyDescent="0.2">
      <c r="A20" s="4" t="s">
        <v>5</v>
      </c>
      <c r="B20" s="1">
        <v>0.274206848759741</v>
      </c>
      <c r="C20" s="1">
        <v>0.20774137572634499</v>
      </c>
      <c r="D20" s="1">
        <v>0.19876872779187099</v>
      </c>
      <c r="E20" s="1">
        <v>0.17877967295973901</v>
      </c>
      <c r="F20" s="1">
        <v>0.30350878119505798</v>
      </c>
      <c r="G20" s="1">
        <v>0.22846352212486601</v>
      </c>
      <c r="H20" s="1">
        <v>0.19328811583879099</v>
      </c>
      <c r="I20" s="1">
        <v>0.17362821907051501</v>
      </c>
    </row>
    <row r="21" spans="1:9" x14ac:dyDescent="0.2"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4" t="s">
        <v>6</v>
      </c>
      <c r="B22" s="1">
        <v>0.30740126881620999</v>
      </c>
      <c r="C22" s="1">
        <v>0.24007873621402101</v>
      </c>
      <c r="D22" s="1">
        <v>0.20586174768898199</v>
      </c>
      <c r="E22" s="1">
        <v>0.20462057003992901</v>
      </c>
      <c r="F22" s="1">
        <v>0.31215190977684198</v>
      </c>
      <c r="G22" s="1">
        <v>0.27074505055210402</v>
      </c>
      <c r="H22" s="1">
        <v>0.23131054142745799</v>
      </c>
      <c r="I22" s="1">
        <v>0.203796482744938</v>
      </c>
    </row>
    <row r="23" spans="1:9" x14ac:dyDescent="0.2">
      <c r="A23" s="4" t="s">
        <v>7</v>
      </c>
      <c r="B23" s="1">
        <v>0.37406559337600698</v>
      </c>
      <c r="C23" s="1">
        <v>0.32339177255106799</v>
      </c>
      <c r="D23" s="1">
        <v>0.34312615093660498</v>
      </c>
      <c r="E23" s="1">
        <v>0.32404275619402401</v>
      </c>
      <c r="F23" s="1">
        <v>0.50060952261744895</v>
      </c>
      <c r="G23" s="1">
        <v>0.43104191668344599</v>
      </c>
      <c r="H23" s="1">
        <v>0.33939350745841801</v>
      </c>
      <c r="I23" s="1">
        <v>0.32284024379989301</v>
      </c>
    </row>
    <row r="24" spans="1:9" x14ac:dyDescent="0.2">
      <c r="A24" s="4" t="s">
        <v>8</v>
      </c>
      <c r="B24" s="1">
        <v>0.177017966664056</v>
      </c>
      <c r="C24" s="1">
        <v>0.20778427751054601</v>
      </c>
      <c r="D24" s="1">
        <v>0.188867789784289</v>
      </c>
      <c r="E24" s="1">
        <v>0.12826995100247299</v>
      </c>
      <c r="F24" s="1">
        <v>0.32590696393975099</v>
      </c>
      <c r="G24" s="1">
        <v>0.22617747719145201</v>
      </c>
      <c r="H24" s="1">
        <v>0.158193971053464</v>
      </c>
      <c r="I24" s="1">
        <v>0.220235939792398</v>
      </c>
    </row>
    <row r="25" spans="1:9" x14ac:dyDescent="0.2">
      <c r="A25" s="4" t="s">
        <v>9</v>
      </c>
      <c r="B25" s="1">
        <v>0.26419952743261199</v>
      </c>
      <c r="C25" s="1">
        <v>0.1323138768348</v>
      </c>
      <c r="D25" s="1">
        <v>0.269758864637065</v>
      </c>
      <c r="E25" s="1">
        <v>0.14893018392763599</v>
      </c>
      <c r="F25" s="1">
        <v>0.300372895479732</v>
      </c>
      <c r="G25" s="1">
        <v>0.26034313051991798</v>
      </c>
      <c r="H25" s="1">
        <v>0.15515697880172799</v>
      </c>
      <c r="I25" s="1">
        <v>0.197526880910186</v>
      </c>
    </row>
    <row r="27" spans="1:9" x14ac:dyDescent="0.2">
      <c r="A27" s="7" t="s">
        <v>10</v>
      </c>
      <c r="B27" s="7"/>
      <c r="C27" s="7"/>
    </row>
    <row r="31" spans="1:9" x14ac:dyDescent="0.2">
      <c r="E31" s="26"/>
      <c r="I31" s="26"/>
    </row>
    <row r="32" spans="1:9" x14ac:dyDescent="0.2">
      <c r="E32" s="26"/>
      <c r="I32" s="26"/>
    </row>
    <row r="33" spans="5:9" x14ac:dyDescent="0.2">
      <c r="E33" s="26"/>
      <c r="I33" s="26"/>
    </row>
    <row r="34" spans="5:9" x14ac:dyDescent="0.2">
      <c r="E34" s="26"/>
      <c r="I34" s="26"/>
    </row>
    <row r="35" spans="5:9" x14ac:dyDescent="0.2">
      <c r="E35" s="26"/>
      <c r="I35" s="26"/>
    </row>
    <row r="36" spans="5:9" x14ac:dyDescent="0.2">
      <c r="E36" s="26"/>
      <c r="I36" s="26"/>
    </row>
    <row r="37" spans="5:9" x14ac:dyDescent="0.2">
      <c r="E37" s="26"/>
      <c r="I37" s="26"/>
    </row>
    <row r="38" spans="5:9" x14ac:dyDescent="0.2">
      <c r="E38" s="26"/>
      <c r="I38" s="26"/>
    </row>
    <row r="39" spans="5:9" x14ac:dyDescent="0.2">
      <c r="E39" s="26"/>
      <c r="I39" s="26"/>
    </row>
    <row r="40" spans="5:9" x14ac:dyDescent="0.2">
      <c r="E40" s="26"/>
      <c r="I40" s="26"/>
    </row>
    <row r="41" spans="5:9" x14ac:dyDescent="0.2">
      <c r="E41" s="26"/>
      <c r="I41" s="26"/>
    </row>
    <row r="42" spans="5:9" x14ac:dyDescent="0.2">
      <c r="E42" s="26"/>
      <c r="I42" s="26"/>
    </row>
    <row r="43" spans="5:9" x14ac:dyDescent="0.2">
      <c r="E43" s="26"/>
      <c r="I43" s="26"/>
    </row>
    <row r="44" spans="5:9" x14ac:dyDescent="0.2">
      <c r="E44" s="26"/>
      <c r="I44" s="26"/>
    </row>
    <row r="45" spans="5:9" x14ac:dyDescent="0.2">
      <c r="E45" s="26"/>
      <c r="I45" s="26"/>
    </row>
    <row r="46" spans="5:9" x14ac:dyDescent="0.2">
      <c r="E46" s="26"/>
      <c r="I46" s="26"/>
    </row>
    <row r="47" spans="5:9" x14ac:dyDescent="0.2">
      <c r="E47" s="26"/>
      <c r="I47" s="26"/>
    </row>
    <row r="48" spans="5:9" x14ac:dyDescent="0.2">
      <c r="E48" s="26"/>
      <c r="I48" s="26"/>
    </row>
    <row r="49" spans="5:9" x14ac:dyDescent="0.2">
      <c r="E49" s="26"/>
      <c r="I49" s="26"/>
    </row>
    <row r="50" spans="5:9" x14ac:dyDescent="0.2">
      <c r="E50" s="26"/>
      <c r="I50" s="26"/>
    </row>
    <row r="51" spans="5:9" x14ac:dyDescent="0.2">
      <c r="E51" s="26"/>
      <c r="I51" s="26"/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ACCF4-E980-4D33-BE78-28B19345F695}">
  <dimension ref="A1:N28"/>
  <sheetViews>
    <sheetView showGridLines="0" tabSelected="1" zoomScaleNormal="100" workbookViewId="0">
      <selection activeCell="A31" sqref="A31"/>
    </sheetView>
  </sheetViews>
  <sheetFormatPr defaultColWidth="9.140625" defaultRowHeight="12.75" x14ac:dyDescent="0.2"/>
  <cols>
    <col min="1" max="1" width="24.28515625" style="4" customWidth="1"/>
    <col min="2" max="14" width="12.85546875" style="2" customWidth="1"/>
    <col min="15" max="16384" width="9.140625" style="4"/>
  </cols>
  <sheetData>
    <row r="1" spans="1:14" ht="15.75" x14ac:dyDescent="0.25">
      <c r="A1" s="23" t="s">
        <v>91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">
      <c r="A2" s="8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64.5" thickBot="1" x14ac:dyDescent="0.25">
      <c r="A4" s="9"/>
      <c r="B4" s="6" t="s">
        <v>52</v>
      </c>
      <c r="C4" s="6" t="s">
        <v>22</v>
      </c>
      <c r="D4" s="6" t="s">
        <v>23</v>
      </c>
      <c r="E4" s="6" t="s">
        <v>24</v>
      </c>
      <c r="F4" s="6" t="s">
        <v>25</v>
      </c>
      <c r="G4" s="6" t="s">
        <v>26</v>
      </c>
    </row>
    <row r="5" spans="1:14" x14ac:dyDescent="0.2">
      <c r="B5" s="1"/>
      <c r="C5" s="1"/>
      <c r="D5" s="1"/>
      <c r="E5" s="1"/>
      <c r="F5" s="1"/>
      <c r="G5" s="1"/>
    </row>
    <row r="6" spans="1:14" x14ac:dyDescent="0.2">
      <c r="A6" s="4" t="s">
        <v>0</v>
      </c>
      <c r="B6" s="1">
        <v>0.22036274996704708</v>
      </c>
      <c r="C6" s="1">
        <v>0.36979827974065799</v>
      </c>
      <c r="D6" s="1">
        <v>0.41557421555701701</v>
      </c>
      <c r="E6" s="1">
        <v>9.8870132736933902E-2</v>
      </c>
      <c r="F6" s="1">
        <v>5.0565397036677E-2</v>
      </c>
      <c r="G6" s="1">
        <v>6.5191974928707402E-2</v>
      </c>
      <c r="H6" s="26"/>
    </row>
    <row r="7" spans="1:14" x14ac:dyDescent="0.2">
      <c r="B7" s="1"/>
      <c r="C7" s="10"/>
      <c r="D7" s="1"/>
      <c r="E7" s="10"/>
      <c r="F7" s="1"/>
      <c r="G7" s="1"/>
    </row>
    <row r="8" spans="1:14" x14ac:dyDescent="0.2">
      <c r="A8" s="4" t="s">
        <v>64</v>
      </c>
      <c r="B8" s="1">
        <v>0.35329107588647718</v>
      </c>
      <c r="C8" s="1">
        <v>0.47491483603365298</v>
      </c>
      <c r="D8" s="1">
        <v>0.32102152338314599</v>
      </c>
      <c r="E8" s="1">
        <v>7.89552059116677E-2</v>
      </c>
      <c r="F8" s="1">
        <v>4.2668554235508097E-2</v>
      </c>
      <c r="G8" s="1">
        <v>8.2439880436025403E-2</v>
      </c>
      <c r="H8" s="26"/>
    </row>
    <row r="9" spans="1:14" x14ac:dyDescent="0.2">
      <c r="A9" s="4" t="s">
        <v>65</v>
      </c>
      <c r="B9" s="1">
        <v>0.18909022206452269</v>
      </c>
      <c r="C9" s="1">
        <v>0.35467186460776501</v>
      </c>
      <c r="D9" s="1">
        <v>0.394351632113568</v>
      </c>
      <c r="E9" s="1">
        <v>0.103153509762267</v>
      </c>
      <c r="F9" s="1">
        <v>6.2428132780975303E-2</v>
      </c>
      <c r="G9" s="1">
        <v>8.5394860735422601E-2</v>
      </c>
      <c r="H9" s="26"/>
    </row>
    <row r="10" spans="1:14" x14ac:dyDescent="0.2">
      <c r="A10" s="4" t="s">
        <v>69</v>
      </c>
      <c r="B10" s="1">
        <v>0.12981211183470043</v>
      </c>
      <c r="C10" s="1">
        <v>0.31139630198748802</v>
      </c>
      <c r="D10" s="1">
        <v>0.45628423172171501</v>
      </c>
      <c r="E10" s="1">
        <v>0.116210695634342</v>
      </c>
      <c r="F10" s="1">
        <v>6.5373494518445596E-2</v>
      </c>
      <c r="G10" s="1">
        <v>5.0735276138006803E-2</v>
      </c>
      <c r="H10" s="26"/>
    </row>
    <row r="11" spans="1:14" x14ac:dyDescent="0.2">
      <c r="A11" s="4" t="s">
        <v>1</v>
      </c>
      <c r="B11" s="1">
        <v>0.13449543368658573</v>
      </c>
      <c r="C11" s="1">
        <v>0.27507803884600202</v>
      </c>
      <c r="D11" s="1">
        <v>0.56793310852108903</v>
      </c>
      <c r="E11" s="1">
        <v>0.109244177303611</v>
      </c>
      <c r="F11" s="1">
        <v>3.1338427855805297E-2</v>
      </c>
      <c r="G11" s="1">
        <v>1.6406247473489802E-2</v>
      </c>
      <c r="H11" s="26"/>
    </row>
    <row r="12" spans="1:14" x14ac:dyDescent="0.2">
      <c r="B12" s="1"/>
      <c r="C12" s="1"/>
      <c r="D12" s="1"/>
      <c r="E12" s="1"/>
      <c r="F12" s="1"/>
      <c r="G12" s="1"/>
    </row>
    <row r="13" spans="1:14" x14ac:dyDescent="0.2">
      <c r="A13" s="4" t="s">
        <v>2</v>
      </c>
      <c r="B13" s="1">
        <v>0.17104144726969439</v>
      </c>
      <c r="C13" s="1">
        <v>0.32770104228154801</v>
      </c>
      <c r="D13" s="1">
        <v>0.42757663591885797</v>
      </c>
      <c r="E13" s="1">
        <v>9.20334603005733E-2</v>
      </c>
      <c r="F13" s="1">
        <v>6.46261347112803E-2</v>
      </c>
      <c r="G13" s="1">
        <v>8.8062726787739395E-2</v>
      </c>
      <c r="H13" s="26"/>
    </row>
    <row r="14" spans="1:14" x14ac:dyDescent="0.2">
      <c r="A14" s="4" t="s">
        <v>66</v>
      </c>
      <c r="B14" s="1">
        <v>0.26727243405197848</v>
      </c>
      <c r="C14" s="1">
        <v>0.40787256331162097</v>
      </c>
      <c r="D14" s="1">
        <v>0.43561311165494199</v>
      </c>
      <c r="E14" s="1">
        <v>0.111898761474731</v>
      </c>
      <c r="F14" s="1">
        <v>2.8701367784911499E-2</v>
      </c>
      <c r="G14" s="1">
        <v>1.5914195773793501E-2</v>
      </c>
      <c r="H14" s="26"/>
    </row>
    <row r="15" spans="1:14" x14ac:dyDescent="0.2">
      <c r="A15" s="4" t="s">
        <v>67</v>
      </c>
      <c r="B15" s="1">
        <v>0.31880623842881278</v>
      </c>
      <c r="C15" s="1">
        <v>0.44058447993199701</v>
      </c>
      <c r="D15" s="1">
        <v>0.42899739749402299</v>
      </c>
      <c r="E15" s="1">
        <v>8.4982287416461605E-2</v>
      </c>
      <c r="F15" s="1">
        <v>3.67959540867226E-2</v>
      </c>
      <c r="G15" s="1">
        <v>8.6398810707941798E-3</v>
      </c>
      <c r="H15" s="26"/>
    </row>
    <row r="16" spans="1:14" x14ac:dyDescent="0.2">
      <c r="A16" s="4" t="s">
        <v>68</v>
      </c>
      <c r="B16" s="1">
        <v>0.30705283434301994</v>
      </c>
      <c r="C16" s="1">
        <v>0.43899002092040101</v>
      </c>
      <c r="D16" s="1">
        <v>0.42491456805695699</v>
      </c>
      <c r="E16" s="1">
        <v>9.97958657555615E-2</v>
      </c>
      <c r="F16" s="1">
        <v>3.2141320821819599E-2</v>
      </c>
      <c r="G16" s="1">
        <v>4.15822444525955E-3</v>
      </c>
      <c r="H16" s="26"/>
    </row>
    <row r="17" spans="1:8" x14ac:dyDescent="0.2">
      <c r="A17" s="4" t="s">
        <v>3</v>
      </c>
      <c r="B17" s="1">
        <v>0.34089434490176096</v>
      </c>
      <c r="C17" s="1">
        <v>0.50229134355345295</v>
      </c>
      <c r="D17" s="1">
        <v>0.328490694339446</v>
      </c>
      <c r="E17" s="1">
        <v>0.13700812102034901</v>
      </c>
      <c r="F17" s="1">
        <v>2.4388877631342998E-2</v>
      </c>
      <c r="G17" s="1">
        <v>7.8209634554084195E-3</v>
      </c>
      <c r="H17" s="26"/>
    </row>
    <row r="18" spans="1:8" x14ac:dyDescent="0.2">
      <c r="B18" s="1"/>
      <c r="C18" s="1"/>
      <c r="D18" s="1"/>
      <c r="E18" s="1"/>
      <c r="F18" s="1"/>
      <c r="G18" s="1"/>
    </row>
    <row r="19" spans="1:8" x14ac:dyDescent="0.2">
      <c r="A19" s="4" t="s">
        <v>4</v>
      </c>
      <c r="B19" s="1">
        <v>0.26965157393293288</v>
      </c>
      <c r="C19" s="1">
        <v>0.407363482840227</v>
      </c>
      <c r="D19" s="1">
        <v>0.39998956326130602</v>
      </c>
      <c r="E19" s="1">
        <v>9.8629346458287803E-2</v>
      </c>
      <c r="F19" s="1">
        <v>3.9082562449006299E-2</v>
      </c>
      <c r="G19" s="1">
        <v>5.4935044991170197E-2</v>
      </c>
      <c r="H19" s="26"/>
    </row>
    <row r="20" spans="1:8" x14ac:dyDescent="0.2">
      <c r="A20" s="4" t="s">
        <v>5</v>
      </c>
      <c r="B20" s="1">
        <v>0.17362821907051551</v>
      </c>
      <c r="C20" s="1">
        <v>0.33417981689994802</v>
      </c>
      <c r="D20" s="1">
        <v>0.43035122494011901</v>
      </c>
      <c r="E20" s="1">
        <v>9.90984407563473E-2</v>
      </c>
      <c r="F20" s="1">
        <v>6.1453157073085199E-2</v>
      </c>
      <c r="G20" s="1">
        <v>7.4917360330502294E-2</v>
      </c>
      <c r="H20" s="26"/>
    </row>
    <row r="21" spans="1:8" x14ac:dyDescent="0.2">
      <c r="B21" s="1"/>
      <c r="C21" s="1"/>
      <c r="D21" s="1"/>
      <c r="E21" s="1"/>
      <c r="F21" s="1"/>
      <c r="G21" s="1"/>
    </row>
    <row r="22" spans="1:8" x14ac:dyDescent="0.2">
      <c r="A22" s="4" t="s">
        <v>6</v>
      </c>
      <c r="B22" s="1">
        <v>0.2037964827449382</v>
      </c>
      <c r="C22" s="1">
        <v>0.351586145668906</v>
      </c>
      <c r="D22" s="1">
        <v>0.44852320108340399</v>
      </c>
      <c r="E22" s="1">
        <v>0.10355554986723201</v>
      </c>
      <c r="F22" s="1">
        <v>4.4234113056735802E-2</v>
      </c>
      <c r="G22" s="1">
        <v>5.2100990323718399E-2</v>
      </c>
      <c r="H22" s="26"/>
    </row>
    <row r="23" spans="1:8" x14ac:dyDescent="0.2">
      <c r="A23" s="4" t="s">
        <v>7</v>
      </c>
      <c r="B23" s="1">
        <v>0.32284024379989318</v>
      </c>
      <c r="C23" s="1">
        <v>0.44838615270208398</v>
      </c>
      <c r="D23" s="1">
        <v>0.353744041644111</v>
      </c>
      <c r="E23" s="1">
        <v>7.4585542808192101E-2</v>
      </c>
      <c r="F23" s="1">
        <v>5.0960366093998698E-2</v>
      </c>
      <c r="G23" s="1">
        <v>7.2323896751611993E-2</v>
      </c>
      <c r="H23" s="26"/>
    </row>
    <row r="24" spans="1:8" x14ac:dyDescent="0.2">
      <c r="A24" s="4" t="s">
        <v>8</v>
      </c>
      <c r="B24" s="1">
        <v>0.22023593979239853</v>
      </c>
      <c r="C24" s="1">
        <v>0.375719409236136</v>
      </c>
      <c r="D24" s="1">
        <v>0.366523195119282</v>
      </c>
      <c r="E24" s="1">
        <v>8.7046789462335697E-2</v>
      </c>
      <c r="F24" s="1">
        <v>6.8436679981401793E-2</v>
      </c>
      <c r="G24" s="1">
        <v>0.102273926200842</v>
      </c>
      <c r="H24" s="26"/>
    </row>
    <row r="25" spans="1:8" x14ac:dyDescent="0.2">
      <c r="A25" s="4" t="s">
        <v>9</v>
      </c>
      <c r="B25" s="1">
        <v>0.19752688091018689</v>
      </c>
      <c r="C25" s="1">
        <v>0.38065273190971599</v>
      </c>
      <c r="D25" s="1">
        <v>0.35641064810343098</v>
      </c>
      <c r="E25" s="1">
        <v>0.121125247721781</v>
      </c>
      <c r="F25" s="1">
        <v>6.2000603277748097E-2</v>
      </c>
      <c r="G25" s="1">
        <v>7.98107689873222E-2</v>
      </c>
      <c r="H25" s="26"/>
    </row>
    <row r="27" spans="1:8" x14ac:dyDescent="0.2">
      <c r="A27" s="7" t="s">
        <v>10</v>
      </c>
    </row>
    <row r="28" spans="1:8" x14ac:dyDescent="0.2">
      <c r="A28" s="7" t="s">
        <v>94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D8A1F-5376-47E1-856C-683F7792F0FD}">
  <sheetPr>
    <pageSetUpPr fitToPage="1"/>
  </sheetPr>
  <dimension ref="A1:N27"/>
  <sheetViews>
    <sheetView showGridLines="0" zoomScaleNormal="100" workbookViewId="0"/>
  </sheetViews>
  <sheetFormatPr defaultColWidth="9.140625" defaultRowHeight="12.75" x14ac:dyDescent="0.2"/>
  <cols>
    <col min="1" max="1" width="24.28515625" style="4" customWidth="1"/>
    <col min="2" max="13" width="13.28515625" style="2" customWidth="1"/>
    <col min="14" max="14" width="12.85546875" style="2" customWidth="1"/>
    <col min="15" max="16384" width="9.140625" style="4"/>
  </cols>
  <sheetData>
    <row r="1" spans="1:14" ht="15.75" x14ac:dyDescent="0.25">
      <c r="A1" s="23" t="s">
        <v>90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">
      <c r="A2" s="8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3.75" thickBot="1" x14ac:dyDescent="0.25">
      <c r="A4" s="9"/>
      <c r="B4" s="6" t="s">
        <v>57</v>
      </c>
      <c r="C4" s="6" t="s">
        <v>27</v>
      </c>
      <c r="D4" s="6" t="s">
        <v>28</v>
      </c>
      <c r="E4" s="6" t="s">
        <v>29</v>
      </c>
      <c r="F4" s="6" t="s">
        <v>30</v>
      </c>
      <c r="G4" s="6" t="s">
        <v>31</v>
      </c>
      <c r="H4" s="6" t="s">
        <v>32</v>
      </c>
      <c r="I4" s="6" t="s">
        <v>50</v>
      </c>
      <c r="J4" s="6" t="s">
        <v>53</v>
      </c>
      <c r="K4" s="6" t="s">
        <v>33</v>
      </c>
      <c r="L4" s="6" t="s">
        <v>34</v>
      </c>
      <c r="M4" s="6" t="s">
        <v>35</v>
      </c>
    </row>
    <row r="5" spans="1:14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x14ac:dyDescent="0.2">
      <c r="A6" s="4" t="s">
        <v>0</v>
      </c>
      <c r="B6" s="1">
        <v>0.50370126462070297</v>
      </c>
      <c r="C6" s="1">
        <v>0.49629873537929703</v>
      </c>
      <c r="D6" s="1">
        <v>6.2816019187916294E-2</v>
      </c>
      <c r="E6" s="1">
        <v>4.60458046748905E-2</v>
      </c>
      <c r="F6" s="1">
        <v>8.4511872390076501E-2</v>
      </c>
      <c r="G6" s="1">
        <v>2.2036426150314099E-2</v>
      </c>
      <c r="H6" s="1">
        <v>4.2968993402681697E-2</v>
      </c>
      <c r="I6" s="1">
        <v>5.5640200471849602E-2</v>
      </c>
      <c r="J6" s="1">
        <v>0.13455179185941099</v>
      </c>
      <c r="K6" s="1">
        <v>0.23425112147525301</v>
      </c>
      <c r="L6" s="1">
        <v>0.16134386855427499</v>
      </c>
      <c r="M6" s="1">
        <v>4.1544489966651901E-2</v>
      </c>
    </row>
    <row r="7" spans="1:14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4" x14ac:dyDescent="0.2">
      <c r="A8" s="4" t="s">
        <v>64</v>
      </c>
      <c r="B8" s="1">
        <v>0.51668625662943901</v>
      </c>
      <c r="C8" s="1">
        <v>0.48331374337056099</v>
      </c>
      <c r="D8" s="1">
        <v>8.97611925908295E-2</v>
      </c>
      <c r="E8" s="1">
        <v>8.1019534520273995E-2</v>
      </c>
      <c r="F8" s="1">
        <v>0.112746061836977</v>
      </c>
      <c r="G8" s="1">
        <v>2.8702850005161401E-2</v>
      </c>
      <c r="H8" s="1">
        <v>6.9298872834682307E-2</v>
      </c>
      <c r="I8" s="1">
        <v>6.12115456013698E-2</v>
      </c>
      <c r="J8" s="1">
        <v>0.111468066005008</v>
      </c>
      <c r="K8" s="1">
        <v>0.19616756472575</v>
      </c>
      <c r="L8" s="1">
        <v>0.162437724993267</v>
      </c>
      <c r="M8" s="1">
        <v>6.0557593354775098E-2</v>
      </c>
    </row>
    <row r="9" spans="1:14" x14ac:dyDescent="0.2">
      <c r="A9" s="4" t="s">
        <v>65</v>
      </c>
      <c r="B9" s="1">
        <v>0.51398617876063502</v>
      </c>
      <c r="C9" s="1">
        <v>0.48601382123936498</v>
      </c>
      <c r="D9" s="1">
        <v>7.2413832298813999E-2</v>
      </c>
      <c r="E9" s="1">
        <v>4.7102992656218499E-2</v>
      </c>
      <c r="F9" s="1">
        <v>0.109999308784428</v>
      </c>
      <c r="G9" s="1">
        <v>3.2878267721615201E-2</v>
      </c>
      <c r="H9" s="1">
        <v>4.6577668821723199E-2</v>
      </c>
      <c r="I9" s="1">
        <v>7.9460114557460701E-2</v>
      </c>
      <c r="J9" s="1">
        <v>0.142239937821319</v>
      </c>
      <c r="K9" s="1">
        <v>0.232289352054523</v>
      </c>
      <c r="L9" s="1">
        <v>0.173763607346546</v>
      </c>
      <c r="M9" s="1">
        <v>3.89574011523331E-2</v>
      </c>
    </row>
    <row r="10" spans="1:14" x14ac:dyDescent="0.2">
      <c r="A10" s="4" t="s">
        <v>69</v>
      </c>
      <c r="B10" s="1">
        <v>0.52084172116182703</v>
      </c>
      <c r="C10" s="1">
        <v>0.47915827883817297</v>
      </c>
      <c r="D10" s="1">
        <v>4.0925904898911403E-2</v>
      </c>
      <c r="E10" s="1">
        <v>2.0649613157183E-2</v>
      </c>
      <c r="F10" s="1">
        <v>6.1362710323160201E-2</v>
      </c>
      <c r="G10" s="1">
        <v>7.1059383041572003E-3</v>
      </c>
      <c r="H10" s="1">
        <v>2.4446863313278298E-2</v>
      </c>
      <c r="I10" s="1">
        <v>3.5019340325080098E-2</v>
      </c>
      <c r="J10" s="1">
        <v>0.16607077273417201</v>
      </c>
      <c r="K10" s="1">
        <v>0.27681855586590298</v>
      </c>
      <c r="L10" s="1">
        <v>0.17066732292471901</v>
      </c>
      <c r="M10" s="1">
        <v>3.36501319819517E-2</v>
      </c>
    </row>
    <row r="11" spans="1:14" x14ac:dyDescent="0.2">
      <c r="A11" s="4" t="s">
        <v>1</v>
      </c>
      <c r="B11" s="1">
        <v>0.45167736020515897</v>
      </c>
      <c r="C11" s="1">
        <v>0.54832263979484108</v>
      </c>
      <c r="D11" s="1">
        <v>2.2148196597255601E-2</v>
      </c>
      <c r="E11" s="1">
        <v>9.4941199013003508E-3</v>
      </c>
      <c r="F11" s="1">
        <v>1.6694977055245201E-2</v>
      </c>
      <c r="G11" s="1">
        <v>5.9911640865270999E-3</v>
      </c>
      <c r="H11" s="1">
        <v>1.0325948108310799E-2</v>
      </c>
      <c r="I11" s="1">
        <v>2.4752826457452699E-2</v>
      </c>
      <c r="J11" s="1">
        <v>0.13256386613457599</v>
      </c>
      <c r="K11" s="1">
        <v>0.262935934170059</v>
      </c>
      <c r="L11" s="1">
        <v>0.13137984241044401</v>
      </c>
      <c r="M11" s="1">
        <v>2.1938496253488499E-2</v>
      </c>
    </row>
    <row r="12" spans="1:14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4" x14ac:dyDescent="0.2">
      <c r="A13" s="4" t="s">
        <v>2</v>
      </c>
      <c r="B13" s="1">
        <v>0.555038107672845</v>
      </c>
      <c r="C13" s="1">
        <v>0.444961892327155</v>
      </c>
      <c r="D13" s="1">
        <v>7.1905362375455695E-2</v>
      </c>
      <c r="E13" s="1">
        <v>6.15984952674054E-2</v>
      </c>
      <c r="F13" s="1">
        <v>0.110341873150701</v>
      </c>
      <c r="G13" s="1">
        <v>2.4192050921231299E-2</v>
      </c>
      <c r="H13" s="1">
        <v>5.56762668113518E-2</v>
      </c>
      <c r="I13" s="1">
        <v>7.9341211177175505E-2</v>
      </c>
      <c r="J13" s="1">
        <v>0.136527243726282</v>
      </c>
      <c r="K13" s="1">
        <v>0.238334749126388</v>
      </c>
      <c r="L13" s="1">
        <v>0.18353237066494499</v>
      </c>
      <c r="M13" s="1">
        <v>3.4295465620907101E-2</v>
      </c>
    </row>
    <row r="14" spans="1:14" x14ac:dyDescent="0.2">
      <c r="A14" s="4" t="s">
        <v>66</v>
      </c>
      <c r="B14" s="1">
        <v>0.50008791110801798</v>
      </c>
      <c r="C14" s="1">
        <v>0.49991208889198202</v>
      </c>
      <c r="D14" s="1">
        <v>6.0408595906168601E-2</v>
      </c>
      <c r="E14" s="1">
        <v>2.8859374593382E-2</v>
      </c>
      <c r="F14" s="1">
        <v>6.9459102773168802E-2</v>
      </c>
      <c r="G14" s="1">
        <v>1.45807451634666E-2</v>
      </c>
      <c r="H14" s="1">
        <v>3.5753937321665201E-2</v>
      </c>
      <c r="I14" s="1">
        <v>3.3354826860821599E-2</v>
      </c>
      <c r="J14" s="1">
        <v>0.15201066462010199</v>
      </c>
      <c r="K14" s="1">
        <v>0.245526537168863</v>
      </c>
      <c r="L14" s="1">
        <v>0.166483211496777</v>
      </c>
      <c r="M14" s="1">
        <v>3.8751962609656902E-2</v>
      </c>
    </row>
    <row r="15" spans="1:14" x14ac:dyDescent="0.2">
      <c r="A15" s="4" t="s">
        <v>67</v>
      </c>
      <c r="B15" s="1">
        <v>0.48038173806050599</v>
      </c>
      <c r="C15" s="1">
        <v>0.51961826193949401</v>
      </c>
      <c r="D15" s="1">
        <v>5.6862468770114201E-2</v>
      </c>
      <c r="E15" s="1">
        <v>2.1848556388187199E-2</v>
      </c>
      <c r="F15" s="1">
        <v>5.4728666720459403E-2</v>
      </c>
      <c r="G15" s="1">
        <v>2.1292284214921801E-2</v>
      </c>
      <c r="H15" s="1">
        <v>2.5135247390522E-2</v>
      </c>
      <c r="I15" s="1">
        <v>3.6693698172519398E-2</v>
      </c>
      <c r="J15" s="1">
        <v>0.14343623005126499</v>
      </c>
      <c r="K15" s="1">
        <v>0.27131877779269198</v>
      </c>
      <c r="L15" s="1">
        <v>0.14384581146761</v>
      </c>
      <c r="M15" s="1">
        <v>4.8462982057619501E-2</v>
      </c>
    </row>
    <row r="16" spans="1:14" x14ac:dyDescent="0.2">
      <c r="A16" s="4" t="s">
        <v>68</v>
      </c>
      <c r="B16" s="1">
        <v>0.47561453837346002</v>
      </c>
      <c r="C16" s="1">
        <v>0.52438546162653998</v>
      </c>
      <c r="D16" s="1">
        <v>6.3402276275534797E-2</v>
      </c>
      <c r="E16" s="1">
        <v>4.3345256584805897E-2</v>
      </c>
      <c r="F16" s="1">
        <v>5.9627833335403398E-2</v>
      </c>
      <c r="G16" s="1">
        <v>3.9101860022159901E-2</v>
      </c>
      <c r="H16" s="1">
        <v>5.4625492369617501E-2</v>
      </c>
      <c r="I16" s="1">
        <v>5.8849877298918399E-2</v>
      </c>
      <c r="J16" s="1">
        <v>0.15233312031854301</v>
      </c>
      <c r="K16" s="1">
        <v>0.25886848335075202</v>
      </c>
      <c r="L16" s="1">
        <v>0.14595839291367901</v>
      </c>
      <c r="M16" s="1">
        <v>6.6567586483286298E-2</v>
      </c>
    </row>
    <row r="17" spans="1:13" x14ac:dyDescent="0.2">
      <c r="A17" s="4" t="s">
        <v>3</v>
      </c>
      <c r="B17" s="1">
        <v>0.52077212042802901</v>
      </c>
      <c r="C17" s="1">
        <v>0.47922787957197099</v>
      </c>
      <c r="D17" s="1">
        <v>4.3999738911533803E-2</v>
      </c>
      <c r="E17" s="1">
        <v>5.2885514656025603E-2</v>
      </c>
      <c r="F17" s="1">
        <v>3.1712993632558903E-2</v>
      </c>
      <c r="G17" s="1">
        <v>2.91634842450646E-2</v>
      </c>
      <c r="H17" s="1">
        <v>2.2100456709973501E-2</v>
      </c>
      <c r="I17" s="1">
        <v>4.1757105892805603E-2</v>
      </c>
      <c r="J17" s="1">
        <v>0.14868988145804199</v>
      </c>
      <c r="K17" s="1">
        <v>0.30109832513697299</v>
      </c>
      <c r="L17" s="1">
        <v>0.129065381228128</v>
      </c>
      <c r="M17" s="1">
        <v>7.7055681986454502E-2</v>
      </c>
    </row>
    <row r="18" spans="1:13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">
      <c r="A19" s="4" t="s">
        <v>4</v>
      </c>
      <c r="B19" s="1">
        <v>0.49888289300838901</v>
      </c>
      <c r="C19" s="1">
        <v>0.50111710699161094</v>
      </c>
      <c r="D19" s="1">
        <v>6.7893151006695504E-2</v>
      </c>
      <c r="E19" s="1">
        <v>4.4000415834976103E-2</v>
      </c>
      <c r="F19" s="1">
        <v>7.9249663053527902E-2</v>
      </c>
      <c r="G19" s="1">
        <v>2.79598758477601E-2</v>
      </c>
      <c r="H19" s="1">
        <v>3.8363677926330199E-2</v>
      </c>
      <c r="I19" s="1">
        <v>4.7391906403130998E-2</v>
      </c>
      <c r="J19" s="1">
        <v>0.13036512321440399</v>
      </c>
      <c r="K19" s="1">
        <v>0.23205426482983199</v>
      </c>
      <c r="L19" s="1">
        <v>0.14749240802858901</v>
      </c>
      <c r="M19" s="1">
        <v>5.22277860310012E-2</v>
      </c>
    </row>
    <row r="20" spans="1:13" x14ac:dyDescent="0.2">
      <c r="A20" s="4" t="s">
        <v>5</v>
      </c>
      <c r="B20" s="1">
        <v>0.508269933922748</v>
      </c>
      <c r="C20" s="1">
        <v>0.491730066077252</v>
      </c>
      <c r="D20" s="1">
        <v>5.8001999400900499E-2</v>
      </c>
      <c r="E20" s="1">
        <v>4.79851953976351E-2</v>
      </c>
      <c r="F20" s="1">
        <v>8.9501378428873707E-2</v>
      </c>
      <c r="G20" s="1">
        <v>1.64199471876397E-2</v>
      </c>
      <c r="H20" s="1">
        <v>4.73356477697413E-2</v>
      </c>
      <c r="I20" s="1">
        <v>6.3461043474008993E-2</v>
      </c>
      <c r="J20" s="1">
        <v>0.13852149491581001</v>
      </c>
      <c r="K20" s="1">
        <v>0.23633413049250701</v>
      </c>
      <c r="L20" s="1">
        <v>0.174477505306247</v>
      </c>
      <c r="M20" s="1">
        <v>3.14148339955189E-2</v>
      </c>
    </row>
    <row r="21" spans="1:13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4" t="s">
        <v>6</v>
      </c>
      <c r="B22" s="1">
        <v>0.50636220310199098</v>
      </c>
      <c r="C22" s="1">
        <v>0.49363779689800902</v>
      </c>
      <c r="D22" s="1">
        <v>5.8389537382390201E-2</v>
      </c>
      <c r="E22" s="1">
        <v>3.57834047263672E-2</v>
      </c>
      <c r="F22" s="1">
        <v>7.3263052690396901E-2</v>
      </c>
      <c r="G22" s="1">
        <v>2.1181957418379999E-2</v>
      </c>
      <c r="H22" s="1">
        <v>3.56946689941764E-2</v>
      </c>
      <c r="I22" s="1">
        <v>5.1942146710292902E-2</v>
      </c>
      <c r="J22" s="1">
        <v>0.14671137012975899</v>
      </c>
      <c r="K22" s="1">
        <v>0.26014798116863602</v>
      </c>
      <c r="L22" s="1">
        <v>0.157676933379264</v>
      </c>
      <c r="M22" s="1">
        <v>4.16913163611645E-2</v>
      </c>
    </row>
    <row r="23" spans="1:13" x14ac:dyDescent="0.2">
      <c r="A23" s="4" t="s">
        <v>7</v>
      </c>
      <c r="B23" s="1">
        <v>0.49627816259282398</v>
      </c>
      <c r="C23" s="1">
        <v>0.50372183740717602</v>
      </c>
      <c r="D23" s="1">
        <v>6.9180486285927406E-2</v>
      </c>
      <c r="E23" s="1">
        <v>6.0978878383846802E-2</v>
      </c>
      <c r="F23" s="1">
        <v>9.2600700813016606E-2</v>
      </c>
      <c r="G23" s="1">
        <v>3.0879819896047302E-2</v>
      </c>
      <c r="H23" s="1">
        <v>5.2176343684799599E-2</v>
      </c>
      <c r="I23" s="1">
        <v>5.9626423567498199E-2</v>
      </c>
      <c r="J23" s="1">
        <v>9.7857619600691503E-2</v>
      </c>
      <c r="K23" s="1">
        <v>0.15504108440763201</v>
      </c>
      <c r="L23" s="1">
        <v>0.163091105692167</v>
      </c>
      <c r="M23" s="1">
        <v>5.0176812732881701E-2</v>
      </c>
    </row>
    <row r="24" spans="1:13" x14ac:dyDescent="0.2">
      <c r="A24" s="4" t="s">
        <v>8</v>
      </c>
      <c r="B24" s="1">
        <v>0.47519403948725603</v>
      </c>
      <c r="C24" s="1">
        <v>0.52480596051274397</v>
      </c>
      <c r="D24" s="1">
        <v>7.0514535407582901E-2</v>
      </c>
      <c r="E24" s="1">
        <v>7.3827049763024497E-2</v>
      </c>
      <c r="F24" s="1">
        <v>0.107445887109898</v>
      </c>
      <c r="G24" s="1">
        <v>1.7616294538856499E-2</v>
      </c>
      <c r="H24" s="1">
        <v>4.9031761088585597E-2</v>
      </c>
      <c r="I24" s="1">
        <v>5.4213666210607199E-2</v>
      </c>
      <c r="J24" s="1">
        <v>0.109230752066273</v>
      </c>
      <c r="K24" s="1">
        <v>0.19243082890350899</v>
      </c>
      <c r="L24" s="1">
        <v>0.16166925499169099</v>
      </c>
      <c r="M24" s="1">
        <v>3.5843188007958202E-2</v>
      </c>
    </row>
    <row r="25" spans="1:13" x14ac:dyDescent="0.2">
      <c r="A25" s="4" t="s">
        <v>9</v>
      </c>
      <c r="B25" s="1">
        <v>0.54851898966276003</v>
      </c>
      <c r="C25" s="1">
        <v>0.45148101033723997</v>
      </c>
      <c r="D25" s="1">
        <v>7.1376525919364803E-2</v>
      </c>
      <c r="E25" s="1">
        <v>4.6942863751707101E-2</v>
      </c>
      <c r="F25" s="1">
        <v>0.111161574541222</v>
      </c>
      <c r="G25" s="1">
        <v>2.4222446453391298E-2</v>
      </c>
      <c r="H25" s="1">
        <v>7.1183349168803298E-2</v>
      </c>
      <c r="I25" s="1">
        <v>7.9438572647587802E-2</v>
      </c>
      <c r="J25" s="1">
        <v>0.14560366478673201</v>
      </c>
      <c r="K25" s="1">
        <v>0.236466838333665</v>
      </c>
      <c r="L25" s="1">
        <v>0.184732232134518</v>
      </c>
      <c r="M25" s="1">
        <v>3.9219218848935998E-2</v>
      </c>
    </row>
    <row r="27" spans="1:13" x14ac:dyDescent="0.2">
      <c r="A27" s="7" t="s">
        <v>10</v>
      </c>
    </row>
  </sheetData>
  <pageMargins left="0.7" right="0.7" top="0.75" bottom="0.75" header="0.3" footer="0.3"/>
  <pageSetup scale="66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302D8-9F23-4FCF-B50C-AF0EA4821C1C}">
  <sheetPr>
    <pageSetUpPr fitToPage="1"/>
  </sheetPr>
  <dimension ref="A1:K27"/>
  <sheetViews>
    <sheetView showGridLines="0" zoomScaleNormal="100" workbookViewId="0"/>
  </sheetViews>
  <sheetFormatPr defaultColWidth="9.140625" defaultRowHeight="12.75" x14ac:dyDescent="0.2"/>
  <cols>
    <col min="1" max="1" width="24.28515625" style="4" customWidth="1"/>
    <col min="2" max="2" width="12.85546875" style="2" customWidth="1"/>
    <col min="3" max="11" width="13.7109375" style="2" customWidth="1"/>
    <col min="12" max="16384" width="9.140625" style="4"/>
  </cols>
  <sheetData>
    <row r="1" spans="1:11" ht="15.75" x14ac:dyDescent="0.25">
      <c r="A1" s="23" t="s">
        <v>89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8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90" thickBot="1" x14ac:dyDescent="0.25">
      <c r="A4" s="9"/>
      <c r="B4" s="6" t="s">
        <v>58</v>
      </c>
      <c r="C4" s="6" t="s">
        <v>27</v>
      </c>
      <c r="D4" s="6" t="s">
        <v>36</v>
      </c>
      <c r="E4" s="6" t="s">
        <v>37</v>
      </c>
      <c r="F4" s="6" t="s">
        <v>38</v>
      </c>
      <c r="G4" s="6" t="s">
        <v>39</v>
      </c>
      <c r="H4" s="6" t="s">
        <v>40</v>
      </c>
      <c r="I4" s="6" t="s">
        <v>51</v>
      </c>
      <c r="J4" s="6" t="s">
        <v>41</v>
      </c>
      <c r="K4" s="6" t="s">
        <v>42</v>
      </c>
    </row>
    <row r="5" spans="1:11" x14ac:dyDescent="0.2"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4" t="s">
        <v>0</v>
      </c>
      <c r="B6" s="1">
        <v>0.68126296080047799</v>
      </c>
      <c r="C6" s="1">
        <v>0.31873703919952201</v>
      </c>
      <c r="D6" s="1">
        <v>0.13101024290444599</v>
      </c>
      <c r="E6" s="1">
        <v>0.17222442245747099</v>
      </c>
      <c r="F6" s="1">
        <v>0.45505014849151398</v>
      </c>
      <c r="G6" s="1">
        <v>0.256194150605914</v>
      </c>
      <c r="H6" s="1">
        <v>0.20241270197876099</v>
      </c>
      <c r="I6" s="1">
        <v>2.6712223834151502E-2</v>
      </c>
      <c r="J6" s="1">
        <v>0.17792229698116099</v>
      </c>
      <c r="K6" s="1">
        <v>0.10104306531405</v>
      </c>
    </row>
    <row r="7" spans="1:11" x14ac:dyDescent="0.2"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x14ac:dyDescent="0.2">
      <c r="A8" s="4" t="s">
        <v>64</v>
      </c>
      <c r="B8" s="1">
        <v>0.70845396703687102</v>
      </c>
      <c r="C8" s="1">
        <v>0.29154603296312898</v>
      </c>
      <c r="D8" s="1">
        <v>0.206554009868091</v>
      </c>
      <c r="E8" s="1">
        <v>0.17100844938609</v>
      </c>
      <c r="F8" s="1">
        <v>0.39704252557316799</v>
      </c>
      <c r="G8" s="1">
        <v>0.229407571257701</v>
      </c>
      <c r="H8" s="1">
        <v>0.275561052411332</v>
      </c>
      <c r="I8" s="1">
        <v>3.6225887877098399E-2</v>
      </c>
      <c r="J8" s="1">
        <v>0.15909281351659399</v>
      </c>
      <c r="K8" s="1">
        <v>7.6631353413613101E-2</v>
      </c>
    </row>
    <row r="9" spans="1:11" x14ac:dyDescent="0.2">
      <c r="A9" s="4" t="s">
        <v>65</v>
      </c>
      <c r="B9" s="1">
        <v>0.708134808540965</v>
      </c>
      <c r="C9" s="1">
        <v>0.291865191459035</v>
      </c>
      <c r="D9" s="1">
        <v>0.13931606523231699</v>
      </c>
      <c r="E9" s="1">
        <v>0.19143765158741499</v>
      </c>
      <c r="F9" s="1">
        <v>0.48252745277845499</v>
      </c>
      <c r="G9" s="1">
        <v>0.29369786506550399</v>
      </c>
      <c r="H9" s="1">
        <v>0.238424151379282</v>
      </c>
      <c r="I9" s="1">
        <v>3.3377478967846201E-2</v>
      </c>
      <c r="J9" s="1">
        <v>0.233603767585676</v>
      </c>
      <c r="K9" s="1">
        <v>9.4617581144867999E-2</v>
      </c>
    </row>
    <row r="10" spans="1:11" x14ac:dyDescent="0.2">
      <c r="A10" s="4" t="s">
        <v>69</v>
      </c>
      <c r="B10" s="1">
        <v>0.67185677046954895</v>
      </c>
      <c r="C10" s="1">
        <v>0.32814322953045105</v>
      </c>
      <c r="D10" s="1">
        <v>7.7469035748551698E-2</v>
      </c>
      <c r="E10" s="1">
        <v>0.18658977181636299</v>
      </c>
      <c r="F10" s="1">
        <v>0.498716132641921</v>
      </c>
      <c r="G10" s="1">
        <v>0.287918694372506</v>
      </c>
      <c r="H10" s="1">
        <v>0.138399714900584</v>
      </c>
      <c r="I10" s="1">
        <v>1.9605426863502098E-2</v>
      </c>
      <c r="J10" s="1">
        <v>0.18219077692738</v>
      </c>
      <c r="K10" s="1">
        <v>0.12642909834646601</v>
      </c>
    </row>
    <row r="11" spans="1:11" x14ac:dyDescent="0.2">
      <c r="A11" s="4" t="s">
        <v>1</v>
      </c>
      <c r="B11" s="1">
        <v>0.601366316485619</v>
      </c>
      <c r="C11" s="1">
        <v>0.398633683514381</v>
      </c>
      <c r="D11" s="1">
        <v>4.1054678530888802E-2</v>
      </c>
      <c r="E11" s="1">
        <v>0.13057651323810399</v>
      </c>
      <c r="F11" s="1">
        <v>0.466306662548791</v>
      </c>
      <c r="G11" s="1">
        <v>0.210923781049799</v>
      </c>
      <c r="H11" s="1">
        <v>7.9465212582586403E-2</v>
      </c>
      <c r="I11" s="1">
        <v>6.4448242519104301E-3</v>
      </c>
      <c r="J11" s="1">
        <v>0.112930254575206</v>
      </c>
      <c r="K11" s="1">
        <v>0.12951669275372599</v>
      </c>
    </row>
    <row r="12" spans="1:11" x14ac:dyDescent="0.2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4" t="s">
        <v>2</v>
      </c>
      <c r="B13" s="1">
        <v>0.73541900407653504</v>
      </c>
      <c r="C13" s="1">
        <v>0.26458099592346496</v>
      </c>
      <c r="D13" s="1">
        <v>0.122700720842693</v>
      </c>
      <c r="E13" s="1">
        <v>0.190811908469987</v>
      </c>
      <c r="F13" s="1">
        <v>0.491228618168699</v>
      </c>
      <c r="G13" s="1">
        <v>0.32291742955781599</v>
      </c>
      <c r="H13" s="1">
        <v>0.27506876376831602</v>
      </c>
      <c r="I13" s="1">
        <v>2.7102988787654402E-2</v>
      </c>
      <c r="J13" s="1">
        <v>0.22010307398778101</v>
      </c>
      <c r="K13" s="1">
        <v>8.03272819090535E-2</v>
      </c>
    </row>
    <row r="14" spans="1:11" x14ac:dyDescent="0.2">
      <c r="A14" s="4" t="s">
        <v>66</v>
      </c>
      <c r="B14" s="1">
        <v>0.703661122219573</v>
      </c>
      <c r="C14" s="1">
        <v>0.296338877780427</v>
      </c>
      <c r="D14" s="1">
        <v>0.14444172808707201</v>
      </c>
      <c r="E14" s="1">
        <v>0.18575155416112399</v>
      </c>
      <c r="F14" s="1">
        <v>0.48143667177592597</v>
      </c>
      <c r="G14" s="1">
        <v>0.24731899102859001</v>
      </c>
      <c r="H14" s="1">
        <v>0.170816366334028</v>
      </c>
      <c r="I14" s="1">
        <v>2.6662109902036699E-2</v>
      </c>
      <c r="J14" s="1">
        <v>0.181327923170262</v>
      </c>
      <c r="K14" s="1">
        <v>0.11621969736752601</v>
      </c>
    </row>
    <row r="15" spans="1:11" x14ac:dyDescent="0.2">
      <c r="A15" s="4" t="s">
        <v>67</v>
      </c>
      <c r="B15" s="1">
        <v>0.65397286537060595</v>
      </c>
      <c r="C15" s="1">
        <v>0.34602713462939405</v>
      </c>
      <c r="D15" s="1">
        <v>0.16343730094956699</v>
      </c>
      <c r="E15" s="1">
        <v>0.18890441526163901</v>
      </c>
      <c r="F15" s="1">
        <v>0.44145458480194499</v>
      </c>
      <c r="G15" s="1">
        <v>0.19538465142446201</v>
      </c>
      <c r="H15" s="1">
        <v>0.14659742515889601</v>
      </c>
      <c r="I15" s="1">
        <v>3.3240237070111499E-2</v>
      </c>
      <c r="J15" s="1">
        <v>0.13791329516522799</v>
      </c>
      <c r="K15" s="1">
        <v>0.132714790406982</v>
      </c>
    </row>
    <row r="16" spans="1:11" x14ac:dyDescent="0.2">
      <c r="A16" s="4" t="s">
        <v>68</v>
      </c>
      <c r="B16" s="1">
        <v>0.62057545425762894</v>
      </c>
      <c r="C16" s="1">
        <v>0.37942454574237106</v>
      </c>
      <c r="D16" s="1">
        <v>0.13260588909424201</v>
      </c>
      <c r="E16" s="1">
        <v>0.131874828420009</v>
      </c>
      <c r="F16" s="1">
        <v>0.41497706056320499</v>
      </c>
      <c r="G16" s="1">
        <v>0.17977653979654501</v>
      </c>
      <c r="H16" s="1">
        <v>8.0146708972198097E-2</v>
      </c>
      <c r="I16" s="1">
        <v>3.1629020675278001E-2</v>
      </c>
      <c r="J16" s="1">
        <v>0.127615715573797</v>
      </c>
      <c r="K16" s="1">
        <v>0.16602910098041701</v>
      </c>
    </row>
    <row r="17" spans="1:11" x14ac:dyDescent="0.2">
      <c r="A17" s="4" t="s">
        <v>3</v>
      </c>
      <c r="B17" s="1">
        <v>0.54860044891628701</v>
      </c>
      <c r="C17" s="1">
        <v>0.45139955108371299</v>
      </c>
      <c r="D17" s="1">
        <v>0.147141860664489</v>
      </c>
      <c r="E17" s="1">
        <v>0.14377985955778599</v>
      </c>
      <c r="F17" s="1">
        <v>0.34331477137223398</v>
      </c>
      <c r="G17" s="1">
        <v>0.14230149482888901</v>
      </c>
      <c r="H17" s="1">
        <v>7.1519729714984895E-2</v>
      </c>
      <c r="I17" s="1">
        <v>3.1756346008463901E-2</v>
      </c>
      <c r="J17" s="1">
        <v>0.11667488251019</v>
      </c>
      <c r="K17" s="1">
        <v>0.12676721819981401</v>
      </c>
    </row>
    <row r="18" spans="1:11" x14ac:dyDescent="0.2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4" t="s">
        <v>4</v>
      </c>
      <c r="B19" s="1">
        <v>0.66627555458352805</v>
      </c>
      <c r="C19" s="1">
        <v>0.33372444541647195</v>
      </c>
      <c r="D19" s="1">
        <v>0.13446462840510801</v>
      </c>
      <c r="E19" s="1">
        <v>0.156368008396466</v>
      </c>
      <c r="F19" s="1">
        <v>0.421330160303238</v>
      </c>
      <c r="G19" s="1">
        <v>0.22549828480331499</v>
      </c>
      <c r="H19" s="1">
        <v>0.19687489554066701</v>
      </c>
      <c r="I19" s="1">
        <v>2.90591251463042E-2</v>
      </c>
      <c r="J19" s="1">
        <v>0.160583649888525</v>
      </c>
      <c r="K19" s="1">
        <v>0.109469865163383</v>
      </c>
    </row>
    <row r="20" spans="1:11" x14ac:dyDescent="0.2">
      <c r="A20" s="4" t="s">
        <v>5</v>
      </c>
      <c r="B20" s="1">
        <v>0.69547367516829794</v>
      </c>
      <c r="C20" s="1">
        <v>0.30452632483170206</v>
      </c>
      <c r="D20" s="1">
        <v>0.127734873907593</v>
      </c>
      <c r="E20" s="1">
        <v>0.18725911010502599</v>
      </c>
      <c r="F20" s="1">
        <v>0.48702266686417001</v>
      </c>
      <c r="G20" s="1">
        <v>0.28529926558574398</v>
      </c>
      <c r="H20" s="1">
        <v>0.207663522859764</v>
      </c>
      <c r="I20" s="1">
        <v>2.4486945909893899E-2</v>
      </c>
      <c r="J20" s="1">
        <v>0.194362403947718</v>
      </c>
      <c r="K20" s="1">
        <v>9.3052967230353306E-2</v>
      </c>
    </row>
    <row r="21" spans="1:11" x14ac:dyDescent="0.2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4" t="s">
        <v>6</v>
      </c>
      <c r="B22" s="1">
        <v>0.67893980156523204</v>
      </c>
      <c r="C22" s="1">
        <v>0.32106019843476796</v>
      </c>
      <c r="D22" s="1">
        <v>0.115469961354812</v>
      </c>
      <c r="E22" s="1">
        <v>0.17196436834256201</v>
      </c>
      <c r="F22" s="1">
        <v>0.47720445251256799</v>
      </c>
      <c r="G22" s="1">
        <v>0.25448581143837401</v>
      </c>
      <c r="H22" s="1">
        <v>0.18525746256102801</v>
      </c>
      <c r="I22" s="1">
        <v>2.2884219859582701E-2</v>
      </c>
      <c r="J22" s="1">
        <v>0.173006229115343</v>
      </c>
      <c r="K22" s="1">
        <v>0.111632180537583</v>
      </c>
    </row>
    <row r="23" spans="1:11" x14ac:dyDescent="0.2">
      <c r="A23" s="4" t="s">
        <v>7</v>
      </c>
      <c r="B23" s="1">
        <v>0.71290824920248697</v>
      </c>
      <c r="C23" s="1">
        <v>0.28709175079751303</v>
      </c>
      <c r="D23" s="1">
        <v>0.192564438272221</v>
      </c>
      <c r="E23" s="1">
        <v>0.14729899910131899</v>
      </c>
      <c r="F23" s="1">
        <v>0.39572318805543399</v>
      </c>
      <c r="G23" s="1">
        <v>0.25730325600828202</v>
      </c>
      <c r="H23" s="1">
        <v>0.29364774883197697</v>
      </c>
      <c r="I23" s="1">
        <v>3.9194584005591698E-2</v>
      </c>
      <c r="J23" s="1">
        <v>0.17966512331891499</v>
      </c>
      <c r="K23" s="1">
        <v>8.0299356471286804E-2</v>
      </c>
    </row>
    <row r="24" spans="1:11" x14ac:dyDescent="0.2">
      <c r="A24" s="4" t="s">
        <v>8</v>
      </c>
      <c r="B24" s="1">
        <v>0.65839785146789798</v>
      </c>
      <c r="C24" s="1">
        <v>0.34160214853210202</v>
      </c>
      <c r="D24" s="1">
        <v>0.13462524020731401</v>
      </c>
      <c r="E24" s="1">
        <v>0.193292337304793</v>
      </c>
      <c r="F24" s="1">
        <v>0.39233837197711002</v>
      </c>
      <c r="G24" s="1">
        <v>0.26307342637074299</v>
      </c>
      <c r="H24" s="1">
        <v>0.21423521362230999</v>
      </c>
      <c r="I24" s="1">
        <v>2.6830092934733599E-2</v>
      </c>
      <c r="J24" s="1">
        <v>0.191763111384159</v>
      </c>
      <c r="K24" s="1">
        <v>8.5204927187745E-2</v>
      </c>
    </row>
    <row r="25" spans="1:11" x14ac:dyDescent="0.2">
      <c r="A25" s="4" t="s">
        <v>9</v>
      </c>
      <c r="B25" s="1">
        <v>0.69706232050945605</v>
      </c>
      <c r="C25" s="1">
        <v>0.30293767949054395</v>
      </c>
      <c r="D25" s="1">
        <v>0.15063174049283801</v>
      </c>
      <c r="E25" s="1">
        <v>0.169085143680345</v>
      </c>
      <c r="F25" s="1">
        <v>0.495933355391103</v>
      </c>
      <c r="G25" s="1">
        <v>0.25401235646179599</v>
      </c>
      <c r="H25" s="1">
        <v>0.17695355697538101</v>
      </c>
      <c r="I25" s="1">
        <v>3.6726645079278898E-2</v>
      </c>
      <c r="J25" s="1">
        <v>0.18487197701790301</v>
      </c>
      <c r="K25" s="1">
        <v>8.3382255459583596E-2</v>
      </c>
    </row>
    <row r="27" spans="1:11" x14ac:dyDescent="0.2">
      <c r="A27" s="7" t="s">
        <v>10</v>
      </c>
    </row>
  </sheetData>
  <pageMargins left="0.7" right="0.7" top="0.75" bottom="0.75" header="0.3" footer="0.3"/>
  <pageSetup scale="76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Contents</vt:lpstr>
      <vt:lpstr>Tb 1 - % Curr Empl</vt:lpstr>
      <vt:lpstr>Tb 2 - Empl + Age Dist</vt:lpstr>
      <vt:lpstr>Tb 3 - Work Concern Empld</vt:lpstr>
      <vt:lpstr>Tb 4 - Work Concern NotEmpld</vt:lpstr>
      <vt:lpstr>Tb 5 - Incm Expc by Qtr</vt:lpstr>
      <vt:lpstr>Tb 6 - Incm Expc CurrMonth</vt:lpstr>
      <vt:lpstr>Tb 7 - Disruptions</vt:lpstr>
      <vt:lpstr>Tb 8 - Cope Strategies</vt:lpstr>
      <vt:lpstr>Tb 9 - Ab to Pay</vt:lpstr>
      <vt:lpstr>Tb 10 - Mking End Meet 6</vt:lpstr>
      <vt:lpstr>Tb 11 - Mking End Meet 12</vt:lpstr>
      <vt:lpstr>Tb 12 - ATP and Mk Ends Meet</vt:lpstr>
      <vt:lpstr>TB 13 - General Outlook</vt:lpstr>
      <vt:lpstr>Contents!Print_Area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Akana, Thomas P</dc:creator>
  <cp:lastModifiedBy>Akana, Thomas P</cp:lastModifiedBy>
  <cp:lastPrinted>2024-03-19T17:30:47Z</cp:lastPrinted>
  <dcterms:created xsi:type="dcterms:W3CDTF">2024-02-27T18:42:48Z</dcterms:created>
  <dcterms:modified xsi:type="dcterms:W3CDTF">2024-12-04T13:47:55Z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0a845d3-2b08-4410-a62e-4321eae94757_Enabled">
    <vt:lpwstr>true</vt:lpwstr>
  </property>
  <property fmtid="{D5CDD505-2E9C-101B-9397-08002B2CF9AE}" pid="3" name="MSIP_Label_60a845d3-2b08-4410-a62e-4321eae94757_SetDate">
    <vt:lpwstr>2024-02-27T18:43:31Z</vt:lpwstr>
  </property>
  <property fmtid="{D5CDD505-2E9C-101B-9397-08002B2CF9AE}" pid="4" name="MSIP_Label_60a845d3-2b08-4410-a62e-4321eae94757_Method">
    <vt:lpwstr>Privileged</vt:lpwstr>
  </property>
  <property fmtid="{D5CDD505-2E9C-101B-9397-08002B2CF9AE}" pid="5" name="MSIP_Label_60a845d3-2b08-4410-a62e-4321eae94757_Name">
    <vt:lpwstr>60a845d3-2b08-4410-a62e-4321eae94757</vt:lpwstr>
  </property>
  <property fmtid="{D5CDD505-2E9C-101B-9397-08002B2CF9AE}" pid="6" name="MSIP_Label_60a845d3-2b08-4410-a62e-4321eae94757_SiteId">
    <vt:lpwstr>b397c653-5b19-463f-b9fc-af658ded9128</vt:lpwstr>
  </property>
  <property fmtid="{D5CDD505-2E9C-101B-9397-08002B2CF9AE}" pid="7" name="MSIP_Label_60a845d3-2b08-4410-a62e-4321eae94757_ActionId">
    <vt:lpwstr>31c36569-6735-4dba-bb6b-5067fbe95854</vt:lpwstr>
  </property>
  <property fmtid="{D5CDD505-2E9C-101B-9397-08002B2CF9AE}" pid="8" name="MSIP_Label_60a845d3-2b08-4410-a62e-4321eae94757_ContentBits">
    <vt:lpwstr>1</vt:lpwstr>
  </property>
</Properties>
</file>